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U:\UFFICIO 05\DOC UFFICIO\_SEZIONE IV Enti Gestori\NORMATIVA\CIRCOLARE 4_2022\MODULI\MODULI RENDICONTAZIONI FINALI\MODULI RF A.S. 2025 e 2025-2026\da Pubblicare\"/>
    </mc:Choice>
  </mc:AlternateContent>
  <xr:revisionPtr revIDLastSave="0" documentId="8_{7C4F1851-2B2A-4227-B144-2C68B0CB263D}" xr6:coauthVersionLast="47" xr6:coauthVersionMax="47" xr10:uidLastSave="{00000000-0000-0000-0000-000000000000}"/>
  <bookViews>
    <workbookView xWindow="-108" yWindow="-108" windowWidth="23256" windowHeight="12456" xr2:uid="{00000000-000D-0000-FFFF-FFFF00000000}"/>
  </bookViews>
  <sheets>
    <sheet name="Sez. A_da RF 2025" sheetId="1" r:id="rId1"/>
    <sheet name="Sez. B_da RF 2025" sheetId="2" r:id="rId2"/>
    <sheet name="Sez. C_da RF 2025" sheetId="3" r:id="rId3"/>
    <sheet name="Sez. D_da RF 2025" sheetId="4" r:id="rId4"/>
    <sheet name="Sez. E_da RF 2025" sheetId="5" r:id="rId5"/>
    <sheet name="Sez. F_da RF 2025" sheetId="6" r:id="rId6"/>
    <sheet name="Sez.G DATI _da RF 2025" sheetId="10" r:id="rId7"/>
  </sheets>
  <definedNames>
    <definedName name="_xlnm.Print_Area" localSheetId="6">'Sez.G DATI _da RF 2025'!$A$1:$G$24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0" l="1"/>
  <c r="C7" i="1"/>
  <c r="D11" i="4"/>
  <c r="F10" i="10"/>
  <c r="C10" i="10"/>
  <c r="D10" i="10" l="1"/>
  <c r="D12" i="10" s="1"/>
  <c r="E12" i="10"/>
  <c r="F12" i="10"/>
  <c r="C12" i="10"/>
  <c r="D8" i="5" l="1"/>
  <c r="D10" i="6" s="1"/>
  <c r="D15" i="4"/>
  <c r="D8" i="3"/>
  <c r="D8" i="6" s="1"/>
  <c r="D11" i="2"/>
  <c r="D7" i="6" s="1"/>
  <c r="D14" i="1"/>
  <c r="D19" i="1"/>
  <c r="D6" i="6" s="1"/>
  <c r="D16" i="4" l="1"/>
  <c r="D9" i="6" s="1"/>
  <c r="D11" i="6" s="1"/>
  <c r="E9" i="1"/>
  <c r="C3" i="6"/>
  <c r="D20" i="1"/>
  <c r="D5" i="6" s="1"/>
  <c r="E13" i="1"/>
  <c r="C3" i="4"/>
  <c r="C3" i="3"/>
  <c r="C3" i="2"/>
  <c r="E9" i="2" s="1"/>
  <c r="C3" i="5"/>
  <c r="E6" i="5" s="1"/>
  <c r="E12" i="1"/>
  <c r="E10" i="1"/>
  <c r="E11" i="1"/>
  <c r="E18" i="1"/>
  <c r="E19" i="1" s="1"/>
  <c r="E6" i="6" s="1"/>
  <c r="E9" i="4" l="1"/>
  <c r="E14" i="4"/>
  <c r="E14" i="1"/>
  <c r="E20" i="1" s="1"/>
  <c r="E5" i="6" s="1"/>
  <c r="E5" i="4"/>
  <c r="E5" i="3"/>
  <c r="E6" i="3"/>
  <c r="E13" i="4"/>
  <c r="E5" i="2"/>
  <c r="E8" i="2"/>
  <c r="E8" i="4"/>
  <c r="E6" i="4"/>
  <c r="E6" i="2"/>
  <c r="E7" i="3"/>
  <c r="E10" i="4"/>
  <c r="E7" i="4"/>
  <c r="E12" i="4"/>
  <c r="E7" i="5"/>
  <c r="E5" i="5"/>
  <c r="E10" i="2"/>
  <c r="E7" i="2"/>
  <c r="E11" i="2" l="1"/>
  <c r="E7" i="6" s="1"/>
  <c r="E11" i="4"/>
  <c r="E15" i="4"/>
  <c r="E8" i="5"/>
  <c r="E10" i="6" s="1"/>
  <c r="E8" i="3"/>
  <c r="E8" i="6" s="1"/>
  <c r="F13" i="1"/>
  <c r="F16" i="1"/>
  <c r="F10" i="1"/>
  <c r="F18" i="1"/>
  <c r="F17" i="1"/>
  <c r="F9" i="1"/>
  <c r="F12" i="1"/>
  <c r="F11" i="1"/>
  <c r="F15" i="1"/>
  <c r="E16" i="4" l="1"/>
  <c r="E9" i="6" s="1"/>
  <c r="E11" i="6" s="1"/>
  <c r="F14" i="1"/>
  <c r="F19" i="1"/>
  <c r="F10" i="6" l="1"/>
  <c r="F20" i="1"/>
  <c r="F9" i="6"/>
</calcChain>
</file>

<file path=xl/sharedStrings.xml><?xml version="1.0" encoding="utf-8"?>
<sst xmlns="http://schemas.openxmlformats.org/spreadsheetml/2006/main" count="194" uniqueCount="148">
  <si>
    <t>ENTRATE IN DETTAGLIO</t>
  </si>
  <si>
    <t>(media ponderata dei contributi percepiti*)</t>
  </si>
  <si>
    <t>N.</t>
  </si>
  <si>
    <t>DESCRIZIONE</t>
  </si>
  <si>
    <t>Totale
VAL.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</si>
  <si>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</si>
  <si>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</si>
  <si>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</si>
  <si>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</si>
  <si>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</si>
  <si>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</si>
  <si>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</si>
  <si>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TOTALE RISORSE PROPRIE</t>
  </si>
  <si>
    <t>7a</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</si>
  <si>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</si>
  <si>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t>7b</t>
  </si>
  <si>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</si>
  <si>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t>7c</t>
  </si>
  <si>
    <r>
      <t xml:space="preserve">Somme anticipate dall'Ente per completare il progetto in attesa  del contributo ministeriale a titolo di </t>
    </r>
    <r>
      <rPr>
        <b/>
        <sz val="12"/>
        <rFont val="Calibri"/>
        <family val="2"/>
      </rPr>
      <t>saldo</t>
    </r>
  </si>
  <si>
    <t>TOTALE CONTRIBUTO MINISTERIALE</t>
  </si>
  <si>
    <t xml:space="preserve">TOTALE ENTRATE </t>
  </si>
  <si>
    <t xml:space="preserve">TIMBRO con NOME e COGNOME del Rappresentante Legale dell’Ente e FIRMA 
 </t>
  </si>
  <si>
    <t xml:space="preserve">VISTO VERIFICATA L’ESATTEZZA E APPROVATO
DAL CAPO DELL’UFFICIO CONSOLARE
(timbro lineare del firmatario con nome e funzione e timbro tondo della Sede) </t>
  </si>
  <si>
    <t>SPESE DI FUNZIONAMENTO DIDATTICO GENERALE</t>
  </si>
  <si>
    <t xml:space="preserve"> (media ponderata dei contributi percepiti*)</t>
  </si>
  <si>
    <t>Totale
VALUTA LOCALE</t>
  </si>
  <si>
    <r>
      <t xml:space="preserve">Affitto aule ad uso corsi e attività 
</t>
    </r>
    <r>
      <rPr>
        <sz val="11"/>
        <color theme="1"/>
        <rFont val="Calibri"/>
        <family val="2"/>
      </rPr>
      <t>(voce comprensiva di eventuali spese accessorie da specificarsi nelle note)</t>
    </r>
  </si>
  <si>
    <t>Assicurazione alunni</t>
  </si>
  <si>
    <t>Certificazione linguistica</t>
  </si>
  <si>
    <t xml:space="preserve">TOTALE  </t>
  </si>
  <si>
    <r>
      <rPr>
        <sz val="11"/>
        <color theme="1"/>
        <rFont val="Calibri"/>
        <family val="2"/>
      </rPr>
      <t>*</t>
    </r>
    <r>
      <rPr>
        <sz val="9"/>
        <color theme="1"/>
        <rFont val="Calibri"/>
        <family val="2"/>
      </rPr>
      <t xml:space="preserve"> vedi Sezione A       </t>
    </r>
  </si>
  <si>
    <t xml:space="preserve">Tasso di cambio: 1 Euro = ….........           </t>
  </si>
  <si>
    <t xml:space="preserve">Eventuale rimborso spese di viaggio del personale docente per l'espletamento delle attività didattiche </t>
  </si>
  <si>
    <t>SPESE DI FUNZIONAMENTO AMMINISTRATIVO   (max 15% del costo totale del progetto)</t>
  </si>
  <si>
    <t xml:space="preserve">Tasso di cambio: 1 Euro = …........           </t>
  </si>
  <si>
    <t>Affitto spazi adibiti alla gestione e amministrazione del progetto</t>
  </si>
  <si>
    <t>Materiale di facile consumo</t>
  </si>
  <si>
    <t>Spese postali</t>
  </si>
  <si>
    <t>Spese telefoniche, internet</t>
  </si>
  <si>
    <t>Consumi vari (energia elettrica, riscaldamento, acqua,  pulizie, ecc.) riferiti agli spazi adibiti alla gestione e amministrazione del progetto</t>
  </si>
  <si>
    <t>Eventuali commissioni bancarie relative esclusivamente al trasferimento dei contributi ministeriali</t>
  </si>
  <si>
    <t xml:space="preserve">TOTALE PARZIALE   </t>
  </si>
  <si>
    <t>Retribuzione del personale non docente: Tesoriere / contabile</t>
  </si>
  <si>
    <t xml:space="preserve">SPESE DI CARATTERE PROMOZIONALE  (max 10% del costo totale del progetto)                                                    </t>
  </si>
  <si>
    <t>Spese per inserzione / acquisto spazi pubblicitari (stampa, tv, radio)</t>
  </si>
  <si>
    <t>Web marketing e social media marketing (realizzazione siti web, gestione pagine internet, campagne di e-mail marketing, sponsorizzazioni online e gestione social network)</t>
  </si>
  <si>
    <t>Realizzazione di materiale promozionale (volantini, locandine, opuscoli, cataloghi, roll-up, materiale audiovisivo e fotografico)</t>
  </si>
  <si>
    <t xml:space="preserve">TOTALE </t>
  </si>
  <si>
    <t>RIEPILOGO FINANZIARIO GENERALE</t>
  </si>
  <si>
    <t>Tasso di cambio: 1 Euro = …………..</t>
  </si>
  <si>
    <t>TOTALE ENTRATE</t>
  </si>
  <si>
    <t xml:space="preserve">di cui contributo ministeriale (da voce 7 a voce 7c) </t>
  </si>
  <si>
    <t>Spese di funzionamento didattico generale
(voce 16)</t>
  </si>
  <si>
    <t>TOTALE  USCITE</t>
  </si>
  <si>
    <t xml:space="preserve">TIMBRO con NOME e COGNOME del Rappresentante Legale dell’Ente e FIRMA </t>
  </si>
  <si>
    <t>SCUOLA DELL'INFANZIA</t>
  </si>
  <si>
    <t>SCUOLA PRIMARIA</t>
  </si>
  <si>
    <r>
      <t xml:space="preserve">SCHEDA FINANZIARIA DI RENDICONTAZIONE - INIZIATIVA 2
</t>
    </r>
    <r>
      <rPr>
        <b/>
        <sz val="16"/>
        <rFont val="Calibri"/>
        <family val="2"/>
      </rPr>
      <t>Corsi extracurriculari</t>
    </r>
  </si>
  <si>
    <r>
      <t>Contributo ministeriale residuo dall'a.s. precedente decurtato dall'</t>
    </r>
    <r>
      <rPr>
        <b/>
        <sz val="12"/>
        <rFont val="Calibri"/>
        <family val="2"/>
      </rPr>
      <t>anticipo**</t>
    </r>
  </si>
  <si>
    <t xml:space="preserve">SPESE PER IL PERSONALE DOCENTE </t>
  </si>
  <si>
    <t xml:space="preserve">Tasso di cambio: 1 Euro = ……….          </t>
  </si>
  <si>
    <t>Retribuzione del personale docente impiegato per insegnamento nei corsi preparatori</t>
  </si>
  <si>
    <t>INIZIATIVA 2 - CORSI EXTRACURRICOLARI</t>
  </si>
  <si>
    <t>Scheda dati progetto</t>
  </si>
  <si>
    <t>ATTIVITA' CORSI DI LINGUA</t>
  </si>
  <si>
    <t xml:space="preserve"> N.
CORSI</t>
  </si>
  <si>
    <t>N.
ALUNNI</t>
  </si>
  <si>
    <t xml:space="preserve"> di cui pagate dall'Ente</t>
  </si>
  <si>
    <t>SCUOLA SECONDARIA DI I GRADO</t>
  </si>
  <si>
    <t>SCUOLA SECONDARIA DI II GRADO</t>
  </si>
  <si>
    <t>ATTIVITA' CORSI PREPARATORI</t>
  </si>
  <si>
    <t xml:space="preserve">CERTIFICAZIONI LINGUISTICHE </t>
  </si>
  <si>
    <t>Il calcolo delle ORE deve sempre essere riportato a 60 minuti, eventualmente arrotondando.</t>
  </si>
  <si>
    <t>Inserire il totale delle persone fisiche retribuite e non degli incarichi</t>
  </si>
  <si>
    <t>Timbro lineare e Firma 
 del Rappresentante Legale dell’Ente</t>
  </si>
  <si>
    <t xml:space="preserve">VISTO VERIFICATA L’ESATTEZZA E APPROVATO
DAL CAPO DELL’UFFICIO CONSOLARE
(timbro lineare del firmatario con nome e funzione) </t>
  </si>
  <si>
    <t xml:space="preserve">TOTALI  </t>
  </si>
  <si>
    <t xml:space="preserve">TOTALI complessivi   </t>
  </si>
  <si>
    <t xml:space="preserve">% spese amministrative (voce 32) e promozionali (voce 36) </t>
  </si>
  <si>
    <t xml:space="preserve">Acquisto attrezzature tecnologiche finalizzate all’insegnamento </t>
  </si>
  <si>
    <t>Noleggio attrezzature per l'insegnamento</t>
  </si>
  <si>
    <t>Retribuzione del personale docente impiegato per insegnamento nei corsi di lingua</t>
  </si>
  <si>
    <t>Retribuzione del personale non docente:
Responsabile / coordinatore progetto</t>
  </si>
  <si>
    <t>Spese per il personale docente (voce 20)</t>
  </si>
  <si>
    <t>Spese di funzionamento amministrativo del progetto (voce 32)</t>
  </si>
  <si>
    <t>Spese di carattere promozionale (voce 36)</t>
  </si>
  <si>
    <t>Acquisto libri, materiale didattico analogico, digitale e software didattici</t>
  </si>
  <si>
    <t>Retribuzione del personale non docente:
Impiegati di segreteria</t>
  </si>
  <si>
    <t>Sezione G  - Dati</t>
  </si>
  <si>
    <t>Periodo di realizzazione delle lezioni</t>
  </si>
  <si>
    <t>NOTE ESPLICATIVE</t>
  </si>
  <si>
    <t>Periodo di realizzazione</t>
  </si>
  <si>
    <t>MODULO R4</t>
  </si>
  <si>
    <t>Sezione A</t>
  </si>
  <si>
    <t xml:space="preserve">Sezione B                            </t>
  </si>
  <si>
    <t xml:space="preserve">(media ponderata dei contributi percepiti*)   </t>
  </si>
  <si>
    <t xml:space="preserve">Sezione C                           </t>
  </si>
  <si>
    <t xml:space="preserve">NOTE ESPLICATIVE </t>
  </si>
  <si>
    <t xml:space="preserve">Sezione D                           </t>
  </si>
  <si>
    <t xml:space="preserve">Sezione F                           </t>
  </si>
  <si>
    <t xml:space="preserve">Sezione E                         </t>
  </si>
  <si>
    <t xml:space="preserve">TIMBRO con NOME e COGNOME del Rappresentante Legale dell’Ente e FIRMA      
 </t>
  </si>
  <si>
    <t>*ORE</t>
  </si>
  <si>
    <t xml:space="preserve"> dal  …......                 al  …..............</t>
  </si>
  <si>
    <t>N.B.: redazione su carta intestata dell'Ente</t>
  </si>
  <si>
    <t>Tasso di cambio: 1 Euro = ….......</t>
  </si>
  <si>
    <t xml:space="preserve">(1) </t>
  </si>
  <si>
    <t xml:space="preserve">(2) </t>
  </si>
  <si>
    <t>(3)</t>
  </si>
  <si>
    <t xml:space="preserve">(4) </t>
  </si>
  <si>
    <t xml:space="preserve">(5) </t>
  </si>
  <si>
    <t xml:space="preserve">(7) </t>
  </si>
  <si>
    <t xml:space="preserve">(7c) </t>
  </si>
  <si>
    <t>Data  …...........</t>
  </si>
  <si>
    <t>Tasso di cambio: 1 Euro =   ….......</t>
  </si>
  <si>
    <t xml:space="preserve">(10) </t>
  </si>
  <si>
    <t xml:space="preserve">(11) </t>
  </si>
  <si>
    <t xml:space="preserve">(12) </t>
  </si>
  <si>
    <t xml:space="preserve">(13) </t>
  </si>
  <si>
    <t xml:space="preserve">(14) </t>
  </si>
  <si>
    <t xml:space="preserve">(15) </t>
  </si>
  <si>
    <t>Data ….........</t>
  </si>
  <si>
    <t xml:space="preserve">(17) </t>
  </si>
  <si>
    <t xml:space="preserve">(18) </t>
  </si>
  <si>
    <t xml:space="preserve">(19) </t>
  </si>
  <si>
    <t>Data ….............</t>
  </si>
  <si>
    <t xml:space="preserve">(30) </t>
  </si>
  <si>
    <t xml:space="preserve">(29)  </t>
  </si>
  <si>
    <t xml:space="preserve">(28) </t>
  </si>
  <si>
    <t xml:space="preserve">(26) </t>
  </si>
  <si>
    <t xml:space="preserve">(25) </t>
  </si>
  <si>
    <t xml:space="preserve">(24) </t>
  </si>
  <si>
    <t xml:space="preserve">(23) </t>
  </si>
  <si>
    <t xml:space="preserve">(22) </t>
  </si>
  <si>
    <t xml:space="preserve">(21)  </t>
  </si>
  <si>
    <t>Data  …..................</t>
  </si>
  <si>
    <t xml:space="preserve">Data </t>
  </si>
  <si>
    <t xml:space="preserve">(35) </t>
  </si>
  <si>
    <t>(34)</t>
  </si>
  <si>
    <t xml:space="preserve">(33) </t>
  </si>
  <si>
    <t>Data  …..........</t>
  </si>
  <si>
    <t>DENOMINAZIONE PROGETTO:</t>
  </si>
  <si>
    <t xml:space="preserve">TOTALE (voce 27 + voce 31)   </t>
  </si>
  <si>
    <t>Totale ORE*
 di lezione impartite</t>
  </si>
  <si>
    <t>N.
DOCENTI**            a carico dell'Ente</t>
  </si>
  <si>
    <t>data inizio ….......                 data fine …..........</t>
  </si>
  <si>
    <t>**DOCENTI</t>
  </si>
  <si>
    <r>
      <t xml:space="preserve">*a)  </t>
    </r>
    <r>
      <rPr>
        <b/>
        <sz val="9"/>
        <rFont val="Calibri"/>
        <family val="2"/>
      </rPr>
      <t>nel caso la valuta corrente sia l'EURO, gli importi inseriti rispettivamente alle voci 7, 7a e 7b della colonna VAL. LOCALE devono essere ripetuti nella colonna EURO al fine di ottenere un tasso di cambio pari a 1.</t>
    </r>
    <r>
      <rPr>
        <sz val="9"/>
        <rFont val="Calibri"/>
        <family val="2"/>
      </rPr>
      <t xml:space="preserve">
**b) l'eventuale contributo ministeriale residuo (voce 7) deve essere indicato in VAL.LOCALE e in EURO al tasso di cambio utilizzato nella rendicontazione finale dell'a.s. precedente;
    c) il contributo ministeriale, riportato in euro, deve essere pari all’importo erogato dall’Ufficio. Eventuali spese di commissioni od oneri bancari non devono essere detratte dallo stesso, ma annoverate tra le uscite (voce 26).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</si>
</sst>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0000"/>
  </numFmts>
  <fonts count="31" x14ac:knownFonts="1">
    <font>
      <sz val="11"/>
      <color theme="1"/>
      <name val="Calibri"/>
      <family val="2"/>
      <scheme val="minor"/>
    </font>
    <font>
      <sz val="10"/>
      <color theme="1"/>
      <name val="Calibri"/>
      <family val="2"/>
      <scheme val="minor"/>
    </font>
    <font>
      <b/>
      <sz val="14"/>
      <color theme="1"/>
      <name val="Calibri"/>
      <family val="2"/>
    </font>
    <font>
      <b/>
      <sz val="16"/>
      <color theme="1"/>
      <name val="Calibri"/>
      <family val="2"/>
    </font>
    <font>
      <b/>
      <sz val="12"/>
      <color theme="1"/>
      <name val="Calibri"/>
      <family val="2"/>
    </font>
    <font>
      <sz val="12"/>
      <color theme="1"/>
      <name val="Calibri"/>
      <family val="2"/>
    </font>
    <font>
      <b/>
      <sz val="12"/>
      <name val="Calibri"/>
      <family val="2"/>
    </font>
    <font>
      <sz val="12"/>
      <name val="Calibri"/>
      <family val="2"/>
    </font>
    <font>
      <sz val="9"/>
      <color theme="1"/>
      <name val="Calibri"/>
      <family val="2"/>
    </font>
    <font>
      <sz val="10"/>
      <color theme="1"/>
      <name val="Calibri"/>
      <family val="2"/>
    </font>
    <font>
      <sz val="10"/>
      <name val="Calibri"/>
      <family val="2"/>
    </font>
    <font>
      <sz val="8"/>
      <color theme="1"/>
      <name val="Calibri"/>
      <family val="2"/>
    </font>
    <font>
      <sz val="10"/>
      <color rgb="FF0070C0"/>
      <name val="Calibri"/>
      <family val="2"/>
    </font>
    <font>
      <b/>
      <sz val="11"/>
      <color theme="1"/>
      <name val="Calibri"/>
      <family val="2"/>
    </font>
    <font>
      <sz val="11"/>
      <color theme="1"/>
      <name val="Calibri"/>
      <family val="2"/>
    </font>
    <font>
      <sz val="9"/>
      <color theme="1"/>
      <name val="Comic Sans MS"/>
      <family val="4"/>
    </font>
    <font>
      <sz val="10"/>
      <color theme="1"/>
      <name val="Comic Sans MS"/>
      <family val="4"/>
    </font>
    <font>
      <b/>
      <sz val="16"/>
      <name val="Calibri"/>
      <family val="2"/>
    </font>
    <font>
      <sz val="9"/>
      <name val="Calibri"/>
      <family val="2"/>
    </font>
    <font>
      <sz val="10"/>
      <name val="Calibri"/>
      <family val="2"/>
      <scheme val="minor"/>
    </font>
    <font>
      <sz val="11"/>
      <name val="Calibri"/>
      <family val="2"/>
      <scheme val="minor"/>
    </font>
    <font>
      <b/>
      <sz val="12"/>
      <name val="Calibri"/>
      <family val="2"/>
      <scheme val="minor"/>
    </font>
    <font>
      <b/>
      <sz val="11"/>
      <name val="Calibri"/>
      <family val="2"/>
    </font>
    <font>
      <b/>
      <sz val="11"/>
      <name val="Calibri"/>
      <family val="2"/>
      <scheme val="minor"/>
    </font>
    <font>
      <sz val="11"/>
      <name val="Arial"/>
      <family val="2"/>
    </font>
    <font>
      <b/>
      <sz val="12"/>
      <color rgb="FF000000"/>
      <name val="Calibri"/>
      <family val="2"/>
    </font>
    <font>
      <b/>
      <sz val="10"/>
      <name val="Calibri"/>
      <family val="2"/>
      <scheme val="minor"/>
    </font>
    <font>
      <sz val="11"/>
      <name val="Calibri"/>
      <family val="2"/>
    </font>
    <font>
      <sz val="11"/>
      <color theme="1"/>
      <name val="Calibri"/>
      <family val="2"/>
      <scheme val="minor"/>
    </font>
    <font>
      <b/>
      <sz val="11"/>
      <color theme="1"/>
      <name val="Calibri"/>
      <family val="2"/>
      <scheme val="minor"/>
    </font>
    <font>
      <b/>
      <sz val="9"/>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s>
  <cellStyleXfs count="2">
    <xf numFmtId="0" fontId="0" fillId="0" borderId="0"/>
    <xf numFmtId="43" fontId="28" fillId="0" borderId="0" applyFont="0" applyFill="0" applyBorder="0" applyAlignment="0" applyProtection="0"/>
  </cellStyleXfs>
  <cellXfs count="158">
    <xf numFmtId="0" fontId="0" fillId="0" borderId="0" xfId="0"/>
    <xf numFmtId="4" fontId="5" fillId="0" borderId="6" xfId="0" applyNumberFormat="1" applyFont="1" applyBorder="1" applyAlignment="1" applyProtection="1">
      <alignment horizontal="right" vertical="center"/>
      <protection locked="0"/>
    </xf>
    <xf numFmtId="4" fontId="5" fillId="3" borderId="6" xfId="0" applyNumberFormat="1" applyFont="1" applyFill="1" applyBorder="1" applyAlignment="1">
      <alignment horizontal="right" vertical="center"/>
    </xf>
    <xf numFmtId="10" fontId="5" fillId="3" borderId="6" xfId="0" applyNumberFormat="1" applyFont="1" applyFill="1" applyBorder="1" applyAlignment="1">
      <alignment horizontal="right" vertical="center"/>
    </xf>
    <xf numFmtId="4" fontId="6" fillId="3" borderId="6" xfId="0" applyNumberFormat="1" applyFont="1" applyFill="1" applyBorder="1" applyAlignment="1">
      <alignment horizontal="right" vertical="center"/>
    </xf>
    <xf numFmtId="10" fontId="6" fillId="3" borderId="6" xfId="0" applyNumberFormat="1" applyFont="1" applyFill="1" applyBorder="1" applyAlignment="1">
      <alignment horizontal="right" vertical="center"/>
    </xf>
    <xf numFmtId="4" fontId="6" fillId="5" borderId="6" xfId="0" applyNumberFormat="1" applyFont="1" applyFill="1" applyBorder="1" applyAlignment="1">
      <alignment horizontal="right" vertical="center"/>
    </xf>
    <xf numFmtId="10" fontId="6" fillId="5" borderId="6" xfId="0" applyNumberFormat="1" applyFont="1" applyFill="1" applyBorder="1" applyAlignment="1">
      <alignment horizontal="right" vertical="center"/>
    </xf>
    <xf numFmtId="4" fontId="4" fillId="5" borderId="6" xfId="0" applyNumberFormat="1" applyFont="1" applyFill="1" applyBorder="1" applyAlignment="1">
      <alignment horizontal="right" vertical="center"/>
    </xf>
    <xf numFmtId="0" fontId="8" fillId="0" borderId="0" xfId="0" applyFont="1" applyAlignment="1" applyProtection="1">
      <alignment horizontal="left" vertical="center" wrapText="1"/>
      <protection locked="0"/>
    </xf>
    <xf numFmtId="49" fontId="4" fillId="0" borderId="0" xfId="0" applyNumberFormat="1" applyFont="1" applyAlignment="1" applyProtection="1">
      <alignment horizontal="left" vertical="top" wrapText="1"/>
      <protection locked="0"/>
    </xf>
    <xf numFmtId="0" fontId="11" fillId="0" borderId="0" xfId="0" applyFont="1" applyAlignment="1" applyProtection="1">
      <alignment vertical="center" wrapText="1"/>
      <protection locked="0"/>
    </xf>
    <xf numFmtId="0" fontId="16" fillId="0" borderId="0" xfId="0" applyFont="1"/>
    <xf numFmtId="4" fontId="5" fillId="6" borderId="6" xfId="0" applyNumberFormat="1" applyFont="1" applyFill="1" applyBorder="1" applyAlignment="1">
      <alignment horizontal="right" vertical="center"/>
    </xf>
    <xf numFmtId="4" fontId="4" fillId="6" borderId="6" xfId="0" applyNumberFormat="1" applyFont="1" applyFill="1" applyBorder="1" applyAlignment="1">
      <alignment horizontal="right" vertical="center"/>
    </xf>
    <xf numFmtId="4" fontId="5" fillId="5" borderId="6" xfId="0" applyNumberFormat="1" applyFont="1" applyFill="1" applyBorder="1" applyAlignment="1">
      <alignment horizontal="right" vertical="center"/>
    </xf>
    <xf numFmtId="0" fontId="16" fillId="0" borderId="0" xfId="0" applyFont="1" applyProtection="1">
      <protection locked="0"/>
    </xf>
    <xf numFmtId="10" fontId="7" fillId="3" borderId="6" xfId="0" applyNumberFormat="1" applyFont="1" applyFill="1" applyBorder="1" applyAlignment="1">
      <alignment horizontal="right" vertical="center"/>
    </xf>
    <xf numFmtId="4" fontId="7" fillId="5" borderId="6" xfId="0" applyNumberFormat="1" applyFont="1" applyFill="1" applyBorder="1" applyAlignment="1">
      <alignment horizontal="right" vertical="center"/>
    </xf>
    <xf numFmtId="4" fontId="7" fillId="0" borderId="6" xfId="0" applyNumberFormat="1" applyFont="1" applyBorder="1" applyAlignment="1" applyProtection="1">
      <alignment horizontal="right" vertical="center"/>
      <protection locked="0"/>
    </xf>
    <xf numFmtId="4" fontId="7" fillId="4" borderId="6" xfId="0" applyNumberFormat="1" applyFont="1" applyFill="1" applyBorder="1" applyAlignment="1" applyProtection="1">
      <alignment horizontal="right" vertical="center"/>
      <protection locked="0"/>
    </xf>
    <xf numFmtId="0" fontId="20" fillId="0" borderId="0" xfId="0" applyFont="1" applyProtection="1">
      <protection locked="0"/>
    </xf>
    <xf numFmtId="0" fontId="20" fillId="0" borderId="6"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23" fillId="2" borderId="6" xfId="0" applyFont="1" applyFill="1" applyBorder="1" applyAlignment="1">
      <alignment horizontal="center" vertical="center"/>
    </xf>
    <xf numFmtId="14" fontId="19" fillId="0" borderId="0" xfId="0" applyNumberFormat="1" applyFont="1" applyAlignment="1" applyProtection="1">
      <alignment horizontal="left" vertical="center"/>
      <protection locked="0"/>
    </xf>
    <xf numFmtId="0" fontId="19" fillId="0" borderId="0" xfId="0" applyFont="1" applyProtection="1">
      <protection locked="0"/>
    </xf>
    <xf numFmtId="0" fontId="19" fillId="0" borderId="0" xfId="0" applyFont="1" applyAlignment="1" applyProtection="1">
      <alignment horizontal="left" vertical="center" wrapText="1"/>
      <protection locked="0"/>
    </xf>
    <xf numFmtId="0" fontId="24" fillId="0" borderId="0" xfId="0" applyFont="1" applyAlignment="1" applyProtection="1">
      <alignment vertical="center"/>
      <protection locked="0"/>
    </xf>
    <xf numFmtId="0" fontId="20" fillId="0" borderId="0" xfId="0" applyFont="1" applyAlignment="1" applyProtection="1">
      <alignment vertical="center"/>
      <protection locked="0"/>
    </xf>
    <xf numFmtId="164" fontId="4" fillId="3" borderId="6" xfId="0"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10" fontId="4" fillId="0" borderId="6" xfId="0" applyNumberFormat="1" applyFont="1" applyBorder="1" applyAlignment="1">
      <alignment horizontal="center" vertical="center" wrapText="1"/>
    </xf>
    <xf numFmtId="0" fontId="5" fillId="0" borderId="6" xfId="0" applyFont="1" applyBorder="1" applyAlignment="1">
      <alignment horizontal="center" vertical="center"/>
    </xf>
    <xf numFmtId="0" fontId="7" fillId="0" borderId="6" xfId="0" applyFont="1" applyBorder="1" applyAlignment="1">
      <alignment horizontal="center" vertical="center"/>
    </xf>
    <xf numFmtId="0" fontId="4" fillId="0" borderId="6" xfId="0" applyFont="1" applyBorder="1" applyAlignment="1">
      <alignment horizontal="center" vertical="top" wrapText="1"/>
    </xf>
    <xf numFmtId="0" fontId="4" fillId="0" borderId="1" xfId="0" applyFont="1" applyBorder="1" applyAlignment="1">
      <alignment horizontal="center" vertical="top"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4" fontId="4" fillId="6" borderId="6" xfId="0" applyNumberFormat="1" applyFont="1" applyFill="1" applyBorder="1" applyAlignment="1">
      <alignment horizontal="center" vertical="center"/>
    </xf>
    <xf numFmtId="164" fontId="4" fillId="5" borderId="6" xfId="0" applyNumberFormat="1" applyFont="1" applyFill="1" applyBorder="1" applyAlignment="1">
      <alignment horizontal="center" vertical="center"/>
    </xf>
    <xf numFmtId="10" fontId="13" fillId="0" borderId="6" xfId="0" applyNumberFormat="1" applyFont="1" applyBorder="1" applyAlignment="1">
      <alignment horizontal="center" vertical="center" wrapText="1"/>
    </xf>
    <xf numFmtId="10" fontId="4" fillId="2" borderId="6" xfId="0" applyNumberFormat="1" applyFont="1" applyFill="1" applyBorder="1" applyAlignment="1">
      <alignment horizontal="center" vertical="center" wrapText="1"/>
    </xf>
    <xf numFmtId="0" fontId="22" fillId="0" borderId="12" xfId="0" applyFont="1" applyBorder="1" applyAlignment="1">
      <alignment vertical="center" wrapText="1"/>
    </xf>
    <xf numFmtId="0" fontId="22" fillId="0" borderId="6" xfId="0" applyFont="1" applyBorder="1" applyAlignment="1">
      <alignment horizontal="center" vertical="center" wrapText="1"/>
    </xf>
    <xf numFmtId="0" fontId="22" fillId="0" borderId="13" xfId="0" applyFont="1" applyBorder="1" applyAlignment="1">
      <alignment horizontal="center" vertical="center" wrapText="1"/>
    </xf>
    <xf numFmtId="0" fontId="23" fillId="0" borderId="12" xfId="0" applyFont="1" applyBorder="1" applyAlignment="1">
      <alignment horizontal="left" vertical="center"/>
    </xf>
    <xf numFmtId="0" fontId="23" fillId="0" borderId="15" xfId="0" applyFont="1" applyBorder="1" applyAlignment="1">
      <alignment horizontal="left" vertical="center"/>
    </xf>
    <xf numFmtId="0" fontId="23" fillId="0" borderId="13" xfId="0" applyFont="1" applyBorder="1" applyAlignment="1" applyProtection="1">
      <alignment horizontal="center" vertical="center"/>
      <protection locked="0"/>
    </xf>
    <xf numFmtId="0" fontId="29" fillId="0" borderId="0" xfId="0" applyFont="1"/>
    <xf numFmtId="43" fontId="20" fillId="0" borderId="6" xfId="1" applyFont="1" applyBorder="1" applyAlignment="1" applyProtection="1">
      <alignment horizontal="center" vertical="center"/>
      <protection locked="0"/>
    </xf>
    <xf numFmtId="43" fontId="23" fillId="2" borderId="6" xfId="1" applyFont="1" applyFill="1" applyBorder="1" applyAlignment="1">
      <alignment horizontal="center" vertical="center"/>
    </xf>
    <xf numFmtId="2" fontId="20" fillId="0" borderId="6"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left" vertical="top" wrapText="1"/>
      <protection locked="0"/>
    </xf>
    <xf numFmtId="49" fontId="10" fillId="0" borderId="2" xfId="0" applyNumberFormat="1" applyFont="1" applyBorder="1" applyAlignment="1" applyProtection="1">
      <alignment horizontal="left" vertical="top" wrapText="1"/>
      <protection locked="0"/>
    </xf>
    <xf numFmtId="49" fontId="10" fillId="0" borderId="3" xfId="0" applyNumberFormat="1" applyFont="1" applyBorder="1" applyAlignment="1" applyProtection="1">
      <alignment horizontal="left" vertical="top" wrapText="1"/>
      <protection locked="0"/>
    </xf>
    <xf numFmtId="0" fontId="9" fillId="0" borderId="0" xfId="0" applyFont="1" applyAlignment="1" applyProtection="1">
      <alignment horizontal="left"/>
      <protection locked="0"/>
    </xf>
    <xf numFmtId="0" fontId="10"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pplyProtection="1">
      <alignment horizontal="center" vertical="center"/>
      <protection locked="0"/>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Border="1" applyAlignment="1">
      <alignment horizontal="right" vertical="center" wrapText="1"/>
    </xf>
    <xf numFmtId="0" fontId="6" fillId="0" borderId="3" xfId="0" applyFont="1" applyBorder="1" applyAlignment="1">
      <alignment horizontal="right" vertical="center" wrapText="1"/>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49" fontId="9" fillId="0" borderId="1" xfId="0" applyNumberFormat="1" applyFont="1" applyBorder="1" applyAlignment="1" applyProtection="1">
      <alignment horizontal="left" vertical="top" wrapText="1"/>
      <protection locked="0"/>
    </xf>
    <xf numFmtId="49" fontId="9" fillId="0" borderId="2" xfId="0" applyNumberFormat="1" applyFont="1" applyBorder="1" applyAlignment="1" applyProtection="1">
      <alignment horizontal="left" vertical="top" wrapText="1"/>
      <protection locked="0"/>
    </xf>
    <xf numFmtId="49" fontId="9" fillId="0" borderId="3" xfId="0" applyNumberFormat="1" applyFont="1" applyBorder="1" applyAlignment="1" applyProtection="1">
      <alignment horizontal="left" vertical="top" wrapText="1"/>
      <protection locked="0"/>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25" fillId="0" borderId="1" xfId="0" applyFont="1" applyBorder="1" applyAlignment="1">
      <alignment horizontal="right" vertical="center" wrapText="1"/>
    </xf>
    <xf numFmtId="0" fontId="25" fillId="0" borderId="3" xfId="0" applyFont="1" applyBorder="1" applyAlignment="1">
      <alignment horizontal="right" vertical="center" wrapText="1"/>
    </xf>
    <xf numFmtId="0" fontId="18" fillId="0" borderId="6" xfId="0" applyFont="1" applyBorder="1" applyAlignment="1">
      <alignment horizontal="lef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0" xfId="0"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4" fillId="0" borderId="1"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10" fillId="0" borderId="0" xfId="0" applyFont="1" applyAlignment="1">
      <alignment horizont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3" fillId="0" borderId="1" xfId="0" applyFont="1" applyBorder="1" applyAlignment="1">
      <alignment horizontal="center" vertical="center"/>
    </xf>
    <xf numFmtId="0" fontId="13" fillId="0" borderId="3" xfId="0" applyFont="1" applyBorder="1" applyAlignment="1">
      <alignment horizontal="center" vertical="center"/>
    </xf>
    <xf numFmtId="0" fontId="4" fillId="0" borderId="6" xfId="0" applyFont="1" applyBorder="1" applyAlignment="1">
      <alignment horizontal="center" vertical="center"/>
    </xf>
    <xf numFmtId="0" fontId="9" fillId="0" borderId="0" xfId="0" applyFont="1" applyAlignment="1" applyProtection="1">
      <alignment horizontal="center"/>
      <protection locked="0"/>
    </xf>
    <xf numFmtId="0" fontId="4" fillId="0" borderId="1" xfId="0" applyFont="1" applyBorder="1" applyAlignment="1">
      <alignment horizontal="right" vertical="center" wrapText="1"/>
    </xf>
    <xf numFmtId="0" fontId="4" fillId="0" borderId="3" xfId="0" applyFont="1" applyBorder="1" applyAlignment="1">
      <alignment horizontal="right" vertical="center" wrapText="1"/>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protection locked="0"/>
    </xf>
    <xf numFmtId="0" fontId="4" fillId="0" borderId="2" xfId="0" applyFont="1" applyBorder="1" applyAlignment="1">
      <alignment horizontal="right" vertical="center" wrapText="1"/>
    </xf>
    <xf numFmtId="0" fontId="13" fillId="0" borderId="2" xfId="0" applyFont="1" applyBorder="1" applyAlignment="1">
      <alignment horizontal="center" vertical="center"/>
    </xf>
    <xf numFmtId="0" fontId="10" fillId="0" borderId="0" xfId="0" applyFont="1" applyAlignment="1">
      <alignment horizontal="center" vertical="top" wrapText="1"/>
    </xf>
    <xf numFmtId="0" fontId="12" fillId="0" borderId="0" xfId="0" applyFont="1" applyAlignment="1" applyProtection="1">
      <alignment horizontal="center" vertical="center" wrapText="1"/>
      <protection locked="0"/>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23" fillId="0" borderId="14" xfId="0" applyFont="1" applyBorder="1" applyAlignment="1">
      <alignment horizontal="left" vertical="center" wrapText="1"/>
    </xf>
    <xf numFmtId="0" fontId="23" fillId="0" borderId="3" xfId="0" applyFont="1" applyBorder="1" applyAlignment="1">
      <alignment horizontal="left" vertical="center" wrapText="1"/>
    </xf>
    <xf numFmtId="0" fontId="23" fillId="0" borderId="12" xfId="0" applyFont="1" applyBorder="1" applyAlignment="1">
      <alignment horizontal="right" vertical="center"/>
    </xf>
    <xf numFmtId="0" fontId="23" fillId="0" borderId="6" xfId="0" applyFont="1" applyBorder="1" applyAlignment="1">
      <alignment horizontal="right" vertical="center"/>
    </xf>
    <xf numFmtId="0" fontId="21" fillId="0" borderId="14" xfId="0" applyFont="1" applyBorder="1" applyAlignment="1">
      <alignment horizontal="center" vertical="center"/>
    </xf>
    <xf numFmtId="0" fontId="21" fillId="0" borderId="3" xfId="0" applyFont="1" applyBorder="1" applyAlignment="1">
      <alignment horizontal="center" vertical="center"/>
    </xf>
    <xf numFmtId="0" fontId="24" fillId="0" borderId="0" xfId="0" applyFont="1" applyAlignment="1" applyProtection="1">
      <alignment horizontal="center" vertical="center"/>
      <protection locked="0"/>
    </xf>
    <xf numFmtId="0" fontId="19" fillId="0" borderId="0" xfId="0" applyFont="1" applyAlignment="1">
      <alignment horizontal="center" vertical="center" wrapText="1"/>
    </xf>
    <xf numFmtId="0" fontId="19" fillId="0" borderId="10"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21" fillId="0" borderId="2" xfId="0" applyFont="1" applyBorder="1" applyAlignment="1">
      <alignment horizontal="center" vertical="center"/>
    </xf>
    <xf numFmtId="0" fontId="21" fillId="0" borderId="19"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19" xfId="0" applyFont="1" applyBorder="1" applyAlignment="1">
      <alignment horizontal="center" vertical="center"/>
    </xf>
    <xf numFmtId="0" fontId="22" fillId="0" borderId="12" xfId="0" applyFont="1" applyBorder="1" applyAlignment="1">
      <alignment horizontal="center" vertical="center"/>
    </xf>
    <xf numFmtId="0" fontId="22" fillId="0" borderId="6" xfId="0" applyFont="1" applyBorder="1" applyAlignment="1">
      <alignment horizontal="center" vertical="center"/>
    </xf>
    <xf numFmtId="0" fontId="26" fillId="0" borderId="12" xfId="0" applyFont="1" applyBorder="1" applyAlignment="1">
      <alignment horizontal="left" vertical="center"/>
    </xf>
    <xf numFmtId="0" fontId="26" fillId="0" borderId="6" xfId="0" applyFont="1" applyBorder="1" applyAlignment="1">
      <alignment horizontal="left" vertical="center"/>
    </xf>
    <xf numFmtId="0" fontId="22" fillId="0" borderId="14" xfId="0" applyFont="1" applyBorder="1" applyAlignment="1">
      <alignment horizontal="left" vertical="center" wrapText="1"/>
    </xf>
    <xf numFmtId="0" fontId="22" fillId="0" borderId="3" xfId="0" applyFont="1" applyBorder="1" applyAlignment="1">
      <alignment horizontal="left" vertical="center" wrapText="1"/>
    </xf>
    <xf numFmtId="0" fontId="27" fillId="0" borderId="1"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19" xfId="0" applyFont="1" applyBorder="1" applyAlignment="1" applyProtection="1">
      <alignment horizontal="center" vertical="center"/>
      <protection locked="0"/>
    </xf>
    <xf numFmtId="0" fontId="26" fillId="0" borderId="12" xfId="0" applyFont="1" applyBorder="1" applyAlignment="1">
      <alignment horizontal="left" vertical="center" wrapText="1"/>
    </xf>
    <xf numFmtId="0" fontId="26" fillId="0" borderId="6" xfId="0" applyFont="1" applyBorder="1" applyAlignment="1">
      <alignment horizontal="left" vertical="center" wrapText="1"/>
    </xf>
    <xf numFmtId="0" fontId="20" fillId="0" borderId="6" xfId="0" applyFont="1" applyBorder="1" applyAlignment="1">
      <alignment horizontal="left" vertical="center"/>
    </xf>
    <xf numFmtId="0" fontId="20" fillId="0" borderId="13" xfId="0" applyFont="1" applyBorder="1" applyAlignment="1">
      <alignment horizontal="left" vertical="center"/>
    </xf>
    <xf numFmtId="0" fontId="20" fillId="0" borderId="16" xfId="0" applyFont="1" applyBorder="1" applyAlignment="1">
      <alignment horizontal="left" vertical="center" wrapText="1"/>
    </xf>
    <xf numFmtId="0" fontId="20" fillId="0" borderId="16" xfId="0" applyFont="1" applyBorder="1" applyAlignment="1">
      <alignment horizontal="left" vertical="center"/>
    </xf>
    <xf numFmtId="0" fontId="20" fillId="0" borderId="17" xfId="0" applyFont="1" applyBorder="1" applyAlignment="1">
      <alignment horizontal="left" vertical="center"/>
    </xf>
    <xf numFmtId="14" fontId="19" fillId="0" borderId="18" xfId="0" applyNumberFormat="1" applyFont="1" applyBorder="1" applyAlignment="1" applyProtection="1">
      <alignment horizontal="left"/>
      <protection locked="0"/>
    </xf>
    <xf numFmtId="0" fontId="26" fillId="0" borderId="14" xfId="0" applyFont="1" applyBorder="1" applyAlignment="1">
      <alignment horizontal="left" vertical="center"/>
    </xf>
    <xf numFmtId="0" fontId="26" fillId="0" borderId="3" xfId="0" applyFont="1" applyBorder="1" applyAlignment="1">
      <alignment horizontal="left" vertical="center"/>
    </xf>
  </cellXfs>
  <cellStyles count="2">
    <cellStyle name="Migliaia" xfId="1" builtinId="3"/>
    <cellStyle name="Normale"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571500</xdr:colOff>
      <xdr:row>31</xdr:row>
      <xdr:rowOff>52480</xdr:rowOff>
    </xdr:from>
    <xdr:ext cx="390968" cy="233205"/>
    <xdr:sp macro="" textlink="">
      <xdr:nvSpPr>
        <xdr:cNvPr id="9" name="CasellaDiTesto 8">
          <a:extLst>
            <a:ext uri="{FF2B5EF4-FFF2-40B4-BE49-F238E27FC236}">
              <a16:creationId xmlns:a16="http://schemas.microsoft.com/office/drawing/2014/main" id="{0F99D491-99AC-CC10-33F2-9FF46DDAE1AB}"/>
            </a:ext>
          </a:extLst>
        </xdr:cNvPr>
        <xdr:cNvSpPr txBox="1"/>
      </xdr:nvSpPr>
      <xdr:spPr>
        <a:xfrm>
          <a:off x="2910840" y="9470800"/>
          <a:ext cx="390968"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it-IT" sz="900"/>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
  <sheetViews>
    <sheetView tabSelected="1" zoomScaleNormal="100" workbookViewId="0">
      <selection activeCell="I4" sqref="I4"/>
    </sheetView>
  </sheetViews>
  <sheetFormatPr defaultRowHeight="14.4" x14ac:dyDescent="0.3"/>
  <cols>
    <col min="1" max="1" width="4.33203125" customWidth="1"/>
    <col min="2" max="2" width="43" customWidth="1"/>
    <col min="3" max="3" width="13.44140625" customWidth="1"/>
    <col min="4" max="4" width="14.88671875" customWidth="1"/>
    <col min="5" max="5" width="15.6640625" customWidth="1"/>
    <col min="6" max="6" width="16.109375" customWidth="1"/>
  </cols>
  <sheetData>
    <row r="1" spans="1:6" ht="78" customHeight="1" x14ac:dyDescent="0.3">
      <c r="A1" s="80" t="s">
        <v>104</v>
      </c>
      <c r="B1" s="81"/>
      <c r="C1" s="81"/>
      <c r="D1" s="81"/>
      <c r="E1" s="81"/>
      <c r="F1" s="82"/>
    </row>
    <row r="2" spans="1:6" ht="18" customHeight="1" x14ac:dyDescent="0.3">
      <c r="A2" s="91" t="s">
        <v>92</v>
      </c>
      <c r="B2" s="91"/>
      <c r="C2" s="91"/>
      <c r="D2" s="91"/>
      <c r="E2" s="91"/>
      <c r="F2" s="92"/>
    </row>
    <row r="3" spans="1:6" ht="38.25" customHeight="1" x14ac:dyDescent="0.3">
      <c r="A3" s="83" t="s">
        <v>57</v>
      </c>
      <c r="B3" s="84"/>
      <c r="C3" s="84"/>
      <c r="D3" s="84"/>
      <c r="E3" s="84"/>
      <c r="F3" s="85"/>
    </row>
    <row r="4" spans="1:6" ht="30" customHeight="1" x14ac:dyDescent="0.3">
      <c r="A4" s="88" t="s">
        <v>141</v>
      </c>
      <c r="B4" s="89"/>
      <c r="C4" s="89"/>
      <c r="D4" s="89"/>
      <c r="E4" s="89"/>
      <c r="F4" s="90"/>
    </row>
    <row r="5" spans="1:6" ht="22.95" customHeight="1" x14ac:dyDescent="0.3">
      <c r="A5" s="76" t="s">
        <v>91</v>
      </c>
      <c r="B5" s="78"/>
      <c r="C5" s="86" t="s">
        <v>103</v>
      </c>
      <c r="D5" s="86"/>
      <c r="E5" s="86"/>
      <c r="F5" s="87"/>
    </row>
    <row r="6" spans="1:6" ht="18" customHeight="1" x14ac:dyDescent="0.3">
      <c r="A6" s="93" t="s">
        <v>93</v>
      </c>
      <c r="B6" s="94"/>
      <c r="C6" s="65" t="s">
        <v>0</v>
      </c>
      <c r="D6" s="66"/>
      <c r="E6" s="66"/>
      <c r="F6" s="67"/>
    </row>
    <row r="7" spans="1:6" ht="30" customHeight="1" x14ac:dyDescent="0.3">
      <c r="A7" s="88" t="s">
        <v>105</v>
      </c>
      <c r="B7" s="90"/>
      <c r="C7" s="30" t="e">
        <f>(D15+D16+D17)/(E15+E16+E17)</f>
        <v>#DIV/0!</v>
      </c>
      <c r="D7" s="95" t="s">
        <v>95</v>
      </c>
      <c r="E7" s="95"/>
      <c r="F7" s="96"/>
    </row>
    <row r="8" spans="1:6" ht="39" customHeight="1" x14ac:dyDescent="0.3">
      <c r="A8" s="31" t="s">
        <v>2</v>
      </c>
      <c r="B8" s="97" t="s">
        <v>3</v>
      </c>
      <c r="C8" s="96"/>
      <c r="D8" s="32" t="s">
        <v>4</v>
      </c>
      <c r="E8" s="32" t="s">
        <v>5</v>
      </c>
      <c r="F8" s="33" t="s">
        <v>6</v>
      </c>
    </row>
    <row r="9" spans="1:6" ht="33" customHeight="1" x14ac:dyDescent="0.3">
      <c r="A9" s="34">
        <v>1</v>
      </c>
      <c r="B9" s="61" t="s">
        <v>7</v>
      </c>
      <c r="C9" s="62"/>
      <c r="D9" s="1"/>
      <c r="E9" s="2" t="e">
        <f>D9/$C$7</f>
        <v>#DIV/0!</v>
      </c>
      <c r="F9" s="3" t="e">
        <f>E9/$E$20</f>
        <v>#DIV/0!</v>
      </c>
    </row>
    <row r="10" spans="1:6" ht="29.4" customHeight="1" x14ac:dyDescent="0.3">
      <c r="A10" s="34">
        <v>2</v>
      </c>
      <c r="B10" s="61" t="s">
        <v>8</v>
      </c>
      <c r="C10" s="62"/>
      <c r="D10" s="1"/>
      <c r="E10" s="2" t="e">
        <f t="shared" ref="E10:E13" si="0">D10/$C$7</f>
        <v>#DIV/0!</v>
      </c>
      <c r="F10" s="3" t="e">
        <f>E10/$E$20</f>
        <v>#DIV/0!</v>
      </c>
    </row>
    <row r="11" spans="1:6" ht="27.6" customHeight="1" x14ac:dyDescent="0.3">
      <c r="A11" s="34">
        <v>3</v>
      </c>
      <c r="B11" s="61" t="s">
        <v>9</v>
      </c>
      <c r="C11" s="62"/>
      <c r="D11" s="1"/>
      <c r="E11" s="2" t="e">
        <f t="shared" si="0"/>
        <v>#DIV/0!</v>
      </c>
      <c r="F11" s="3" t="e">
        <f>E11/$E$20</f>
        <v>#DIV/0!</v>
      </c>
    </row>
    <row r="12" spans="1:6" ht="33" customHeight="1" x14ac:dyDescent="0.3">
      <c r="A12" s="34">
        <v>4</v>
      </c>
      <c r="B12" s="61" t="s">
        <v>10</v>
      </c>
      <c r="C12" s="62"/>
      <c r="D12" s="1"/>
      <c r="E12" s="2" t="e">
        <f t="shared" si="0"/>
        <v>#DIV/0!</v>
      </c>
      <c r="F12" s="3" t="e">
        <f>E12/$E$20</f>
        <v>#DIV/0!</v>
      </c>
    </row>
    <row r="13" spans="1:6" ht="33" customHeight="1" x14ac:dyDescent="0.3">
      <c r="A13" s="34">
        <v>5</v>
      </c>
      <c r="B13" s="61" t="s">
        <v>11</v>
      </c>
      <c r="C13" s="62"/>
      <c r="D13" s="1"/>
      <c r="E13" s="2" t="e">
        <f t="shared" si="0"/>
        <v>#DIV/0!</v>
      </c>
      <c r="F13" s="3" t="e">
        <f>E13/$E$20</f>
        <v>#DIV/0!</v>
      </c>
    </row>
    <row r="14" spans="1:6" ht="27.6" customHeight="1" x14ac:dyDescent="0.3">
      <c r="A14" s="34">
        <v>6</v>
      </c>
      <c r="B14" s="63" t="s">
        <v>12</v>
      </c>
      <c r="C14" s="64"/>
      <c r="D14" s="4">
        <f>SUM(D9:D13)</f>
        <v>0</v>
      </c>
      <c r="E14" s="4" t="e">
        <f>SUM(E9:E13)</f>
        <v>#DIV/0!</v>
      </c>
      <c r="F14" s="5" t="e">
        <f>F9+F10+F11+F12+F13</f>
        <v>#DIV/0!</v>
      </c>
    </row>
    <row r="15" spans="1:6" ht="34.950000000000003" customHeight="1" x14ac:dyDescent="0.3">
      <c r="A15" s="35">
        <v>7</v>
      </c>
      <c r="B15" s="71" t="s">
        <v>58</v>
      </c>
      <c r="C15" s="72"/>
      <c r="D15" s="19"/>
      <c r="E15" s="20"/>
      <c r="F15" s="17" t="e">
        <f>E15/$E$20</f>
        <v>#DIV/0!</v>
      </c>
    </row>
    <row r="16" spans="1:6" ht="45" customHeight="1" x14ac:dyDescent="0.3">
      <c r="A16" s="34" t="s">
        <v>13</v>
      </c>
      <c r="B16" s="61" t="s">
        <v>14</v>
      </c>
      <c r="C16" s="62"/>
      <c r="D16" s="1"/>
      <c r="E16" s="1"/>
      <c r="F16" s="3" t="e">
        <f>E16/$E$20</f>
        <v>#DIV/0!</v>
      </c>
    </row>
    <row r="17" spans="1:8" ht="49.2" customHeight="1" x14ac:dyDescent="0.3">
      <c r="A17" s="34" t="s">
        <v>15</v>
      </c>
      <c r="B17" s="61" t="s">
        <v>16</v>
      </c>
      <c r="C17" s="62"/>
      <c r="D17" s="1"/>
      <c r="E17" s="1"/>
      <c r="F17" s="3" t="e">
        <f>E17/$E$20</f>
        <v>#DIV/0!</v>
      </c>
    </row>
    <row r="18" spans="1:8" ht="46.95" customHeight="1" x14ac:dyDescent="0.3">
      <c r="A18" s="34" t="s">
        <v>17</v>
      </c>
      <c r="B18" s="71" t="s">
        <v>18</v>
      </c>
      <c r="C18" s="72"/>
      <c r="D18" s="1"/>
      <c r="E18" s="2" t="e">
        <f>D18/$C$7</f>
        <v>#DIV/0!</v>
      </c>
      <c r="F18" s="3" t="e">
        <f>E18/$E$20</f>
        <v>#DIV/0!</v>
      </c>
    </row>
    <row r="19" spans="1:8" ht="30" customHeight="1" x14ac:dyDescent="0.3">
      <c r="A19" s="34">
        <v>8</v>
      </c>
      <c r="B19" s="73" t="s">
        <v>19</v>
      </c>
      <c r="C19" s="74"/>
      <c r="D19" s="6">
        <f>SUM(D15:D18)</f>
        <v>0</v>
      </c>
      <c r="E19" s="6" t="e">
        <f>SUM(E15:E18)</f>
        <v>#DIV/0!</v>
      </c>
      <c r="F19" s="7" t="e">
        <f>F15+F16+F17+F18</f>
        <v>#DIV/0!</v>
      </c>
    </row>
    <row r="20" spans="1:8" ht="30" customHeight="1" x14ac:dyDescent="0.3">
      <c r="A20" s="34">
        <v>9</v>
      </c>
      <c r="B20" s="73" t="s">
        <v>20</v>
      </c>
      <c r="C20" s="74"/>
      <c r="D20" s="8">
        <f>D14+D19</f>
        <v>0</v>
      </c>
      <c r="E20" s="8" t="e">
        <f t="shared" ref="E20:F20" si="1">E14+E19</f>
        <v>#DIV/0!</v>
      </c>
      <c r="F20" s="7" t="e">
        <f t="shared" si="1"/>
        <v>#DIV/0!</v>
      </c>
    </row>
    <row r="21" spans="1:8" ht="72" customHeight="1" x14ac:dyDescent="0.3">
      <c r="A21" s="36"/>
      <c r="B21" s="75" t="s">
        <v>147</v>
      </c>
      <c r="C21" s="75"/>
      <c r="D21" s="75"/>
      <c r="E21" s="75"/>
      <c r="F21" s="75"/>
    </row>
    <row r="22" spans="1:8" ht="15.6" x14ac:dyDescent="0.3">
      <c r="A22" s="37"/>
      <c r="B22" s="38"/>
      <c r="C22" s="38"/>
      <c r="D22" s="38"/>
      <c r="E22" s="38"/>
      <c r="F22" s="39"/>
      <c r="H22" s="50"/>
    </row>
    <row r="23" spans="1:8" ht="26.4" customHeight="1" x14ac:dyDescent="0.3">
      <c r="A23" s="76" t="s">
        <v>90</v>
      </c>
      <c r="B23" s="77"/>
      <c r="C23" s="77"/>
      <c r="D23" s="77"/>
      <c r="E23" s="77"/>
      <c r="F23" s="78"/>
    </row>
    <row r="24" spans="1:8" ht="45" customHeight="1" x14ac:dyDescent="0.3">
      <c r="A24" s="68" t="s">
        <v>106</v>
      </c>
      <c r="B24" s="69"/>
      <c r="C24" s="69"/>
      <c r="D24" s="69"/>
      <c r="E24" s="69"/>
      <c r="F24" s="70"/>
    </row>
    <row r="25" spans="1:8" ht="45" customHeight="1" x14ac:dyDescent="0.3">
      <c r="A25" s="68" t="s">
        <v>107</v>
      </c>
      <c r="B25" s="69"/>
      <c r="C25" s="69"/>
      <c r="D25" s="69"/>
      <c r="E25" s="69"/>
      <c r="F25" s="70"/>
    </row>
    <row r="26" spans="1:8" ht="45" customHeight="1" x14ac:dyDescent="0.3">
      <c r="A26" s="68" t="s">
        <v>108</v>
      </c>
      <c r="B26" s="69"/>
      <c r="C26" s="69"/>
      <c r="D26" s="69"/>
      <c r="E26" s="69"/>
      <c r="F26" s="70"/>
    </row>
    <row r="27" spans="1:8" ht="45" customHeight="1" x14ac:dyDescent="0.3">
      <c r="A27" s="68" t="s">
        <v>109</v>
      </c>
      <c r="B27" s="69"/>
      <c r="C27" s="69"/>
      <c r="D27" s="69"/>
      <c r="E27" s="69"/>
      <c r="F27" s="70"/>
    </row>
    <row r="28" spans="1:8" ht="45" customHeight="1" x14ac:dyDescent="0.3">
      <c r="A28" s="68" t="s">
        <v>110</v>
      </c>
      <c r="B28" s="69"/>
      <c r="C28" s="69"/>
      <c r="D28" s="69"/>
      <c r="E28" s="69"/>
      <c r="F28" s="70"/>
    </row>
    <row r="29" spans="1:8" ht="45" customHeight="1" x14ac:dyDescent="0.3">
      <c r="A29" s="54" t="s">
        <v>111</v>
      </c>
      <c r="B29" s="55"/>
      <c r="C29" s="55"/>
      <c r="D29" s="55"/>
      <c r="E29" s="55"/>
      <c r="F29" s="56"/>
    </row>
    <row r="30" spans="1:8" ht="45" customHeight="1" x14ac:dyDescent="0.3">
      <c r="A30" s="54" t="s">
        <v>112</v>
      </c>
      <c r="B30" s="55"/>
      <c r="C30" s="55"/>
      <c r="D30" s="55"/>
      <c r="E30" s="55"/>
      <c r="F30" s="56"/>
    </row>
    <row r="31" spans="1:8" ht="15.6" x14ac:dyDescent="0.3">
      <c r="A31" s="10"/>
      <c r="B31" s="10"/>
      <c r="C31" s="10"/>
      <c r="D31" s="10"/>
      <c r="E31" s="10"/>
      <c r="F31" s="10"/>
    </row>
    <row r="32" spans="1:8" ht="21.75" customHeight="1" x14ac:dyDescent="0.3">
      <c r="A32" s="57" t="s">
        <v>113</v>
      </c>
      <c r="B32" s="57"/>
      <c r="C32" s="57"/>
      <c r="D32" s="9"/>
      <c r="E32" s="9"/>
      <c r="F32" s="9"/>
    </row>
    <row r="33" spans="1:6" ht="48.75" customHeight="1" x14ac:dyDescent="0.3">
      <c r="A33" s="11"/>
      <c r="B33" s="11"/>
      <c r="C33" s="11"/>
      <c r="D33" s="58" t="s">
        <v>21</v>
      </c>
      <c r="E33" s="58"/>
      <c r="F33" s="58"/>
    </row>
    <row r="34" spans="1:6" ht="62.25" customHeight="1" x14ac:dyDescent="0.3">
      <c r="A34" s="59" t="s">
        <v>22</v>
      </c>
      <c r="B34" s="59"/>
      <c r="C34" s="59"/>
      <c r="D34" s="60"/>
      <c r="E34" s="60"/>
      <c r="F34" s="60"/>
    </row>
    <row r="35" spans="1:6" ht="61.2" customHeight="1" x14ac:dyDescent="0.3">
      <c r="A35" s="79"/>
      <c r="B35" s="79"/>
      <c r="C35" s="79"/>
    </row>
  </sheetData>
  <sheetProtection algorithmName="SHA-512" hashValue="BUdK0RwDRYjiZhSCU8GM1XQQPPeYlgglJGJswcHx0anIfA9niTnuGRpqm2mHKar3bn/dEVBvAFb3NpCHr7TO9A==" saltValue="gZ8l4gv94EN2byyc2ohFiA==" spinCount="100000" sheet="1" formatColumns="0" formatRows="0"/>
  <mergeCells count="37">
    <mergeCell ref="A35:C35"/>
    <mergeCell ref="A1:F1"/>
    <mergeCell ref="A3:F3"/>
    <mergeCell ref="A5:B5"/>
    <mergeCell ref="C5:F5"/>
    <mergeCell ref="A4:F4"/>
    <mergeCell ref="A2:F2"/>
    <mergeCell ref="B15:C15"/>
    <mergeCell ref="A6:B6"/>
    <mergeCell ref="A7:B7"/>
    <mergeCell ref="D7:F7"/>
    <mergeCell ref="B8:C8"/>
    <mergeCell ref="B9:C9"/>
    <mergeCell ref="B10:C10"/>
    <mergeCell ref="B11:C11"/>
    <mergeCell ref="B12:C12"/>
    <mergeCell ref="B13:C13"/>
    <mergeCell ref="B14:C14"/>
    <mergeCell ref="C6:F6"/>
    <mergeCell ref="A28:F28"/>
    <mergeCell ref="B16:C16"/>
    <mergeCell ref="B17:C17"/>
    <mergeCell ref="B18:C18"/>
    <mergeCell ref="B19:C19"/>
    <mergeCell ref="B20:C20"/>
    <mergeCell ref="B21:F21"/>
    <mergeCell ref="A23:F23"/>
    <mergeCell ref="A24:F24"/>
    <mergeCell ref="A25:F25"/>
    <mergeCell ref="A26:F26"/>
    <mergeCell ref="A27:F27"/>
    <mergeCell ref="A29:F29"/>
    <mergeCell ref="A30:F30"/>
    <mergeCell ref="A32:C32"/>
    <mergeCell ref="D33:F33"/>
    <mergeCell ref="A34:C34"/>
    <mergeCell ref="D34:F34"/>
  </mergeCells>
  <printOptions horizontalCentered="1"/>
  <pageMargins left="0.70866141732283472" right="0.70866141732283472" top="0.74803149606299213" bottom="0.74803149606299213" header="0.31496062992125984" footer="0.31496062992125984"/>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3"/>
  <sheetViews>
    <sheetView zoomScaleNormal="100" workbookViewId="0">
      <selection activeCell="H7" sqref="H7"/>
    </sheetView>
  </sheetViews>
  <sheetFormatPr defaultRowHeight="14.4" x14ac:dyDescent="0.3"/>
  <cols>
    <col min="1" max="1" width="3.33203125" customWidth="1"/>
    <col min="2" max="2" width="30.6640625" customWidth="1"/>
    <col min="3" max="3" width="16.44140625" customWidth="1"/>
    <col min="4" max="4" width="19.44140625" customWidth="1"/>
    <col min="5" max="5" width="20.33203125" customWidth="1"/>
  </cols>
  <sheetData>
    <row r="1" spans="1:5" ht="52.95" customHeight="1" x14ac:dyDescent="0.3">
      <c r="A1" s="80" t="s">
        <v>104</v>
      </c>
      <c r="B1" s="81"/>
      <c r="C1" s="81"/>
      <c r="D1" s="81"/>
      <c r="E1" s="82"/>
    </row>
    <row r="2" spans="1:5" ht="21.6" customHeight="1" x14ac:dyDescent="0.3">
      <c r="A2" s="76" t="s">
        <v>94</v>
      </c>
      <c r="B2" s="78"/>
      <c r="C2" s="66" t="s">
        <v>23</v>
      </c>
      <c r="D2" s="66"/>
      <c r="E2" s="67"/>
    </row>
    <row r="3" spans="1:5" ht="30" customHeight="1" x14ac:dyDescent="0.3">
      <c r="A3" s="88" t="s">
        <v>114</v>
      </c>
      <c r="B3" s="89"/>
      <c r="C3" s="30" t="e">
        <f>'Sez. A_da RF 2025'!$C$7</f>
        <v>#DIV/0!</v>
      </c>
      <c r="D3" s="102" t="s">
        <v>24</v>
      </c>
      <c r="E3" s="103"/>
    </row>
    <row r="4" spans="1:5" ht="31.2" x14ac:dyDescent="0.3">
      <c r="A4" s="31" t="s">
        <v>2</v>
      </c>
      <c r="B4" s="104" t="s">
        <v>3</v>
      </c>
      <c r="C4" s="104"/>
      <c r="D4" s="32" t="s">
        <v>25</v>
      </c>
      <c r="E4" s="32" t="s">
        <v>5</v>
      </c>
    </row>
    <row r="5" spans="1:5" ht="45.75" customHeight="1" x14ac:dyDescent="0.3">
      <c r="A5" s="35">
        <v>10</v>
      </c>
      <c r="B5" s="61" t="s">
        <v>26</v>
      </c>
      <c r="C5" s="62"/>
      <c r="D5" s="1"/>
      <c r="E5" s="2" t="e">
        <f t="shared" ref="E5:E10" si="0">D5/C$3</f>
        <v>#DIV/0!</v>
      </c>
    </row>
    <row r="6" spans="1:5" ht="29.25" customHeight="1" x14ac:dyDescent="0.3">
      <c r="A6" s="35">
        <v>11</v>
      </c>
      <c r="B6" s="61" t="s">
        <v>86</v>
      </c>
      <c r="C6" s="62"/>
      <c r="D6" s="1"/>
      <c r="E6" s="2" t="e">
        <f t="shared" si="0"/>
        <v>#DIV/0!</v>
      </c>
    </row>
    <row r="7" spans="1:5" ht="32.25" customHeight="1" x14ac:dyDescent="0.3">
      <c r="A7" s="35">
        <v>12</v>
      </c>
      <c r="B7" s="61" t="s">
        <v>79</v>
      </c>
      <c r="C7" s="62"/>
      <c r="D7" s="1"/>
      <c r="E7" s="2" t="e">
        <f t="shared" si="0"/>
        <v>#DIV/0!</v>
      </c>
    </row>
    <row r="8" spans="1:5" ht="27" customHeight="1" x14ac:dyDescent="0.3">
      <c r="A8" s="35">
        <v>13</v>
      </c>
      <c r="B8" s="61" t="s">
        <v>80</v>
      </c>
      <c r="C8" s="62"/>
      <c r="D8" s="1"/>
      <c r="E8" s="2" t="e">
        <f t="shared" si="0"/>
        <v>#DIV/0!</v>
      </c>
    </row>
    <row r="9" spans="1:5" ht="20.25" customHeight="1" x14ac:dyDescent="0.3">
      <c r="A9" s="35">
        <v>14</v>
      </c>
      <c r="B9" s="61" t="s">
        <v>27</v>
      </c>
      <c r="C9" s="62"/>
      <c r="D9" s="1"/>
      <c r="E9" s="2" t="e">
        <f t="shared" si="0"/>
        <v>#DIV/0!</v>
      </c>
    </row>
    <row r="10" spans="1:5" ht="26.25" customHeight="1" x14ac:dyDescent="0.3">
      <c r="A10" s="35">
        <v>15</v>
      </c>
      <c r="B10" s="61" t="s">
        <v>28</v>
      </c>
      <c r="C10" s="62"/>
      <c r="D10" s="1"/>
      <c r="E10" s="2" t="e">
        <f t="shared" si="0"/>
        <v>#DIV/0!</v>
      </c>
    </row>
    <row r="11" spans="1:5" ht="27.6" customHeight="1" x14ac:dyDescent="0.3">
      <c r="A11" s="35">
        <v>16</v>
      </c>
      <c r="B11" s="106" t="s">
        <v>29</v>
      </c>
      <c r="C11" s="107"/>
      <c r="D11" s="8">
        <f>SUM(D5:D10)</f>
        <v>0</v>
      </c>
      <c r="E11" s="8" t="e">
        <f>SUM(E5:E10)</f>
        <v>#DIV/0!</v>
      </c>
    </row>
    <row r="12" spans="1:5" ht="19.5" customHeight="1" x14ac:dyDescent="0.3">
      <c r="A12" s="99" t="s">
        <v>30</v>
      </c>
      <c r="B12" s="100"/>
      <c r="C12" s="100"/>
      <c r="D12" s="100"/>
      <c r="E12" s="101"/>
    </row>
    <row r="13" spans="1:5" ht="24" customHeight="1" x14ac:dyDescent="0.3">
      <c r="A13" s="76" t="s">
        <v>90</v>
      </c>
      <c r="B13" s="77"/>
      <c r="C13" s="77"/>
      <c r="D13" s="77"/>
      <c r="E13" s="78"/>
    </row>
    <row r="14" spans="1:5" ht="69.900000000000006" customHeight="1" x14ac:dyDescent="0.3">
      <c r="A14" s="68" t="s">
        <v>115</v>
      </c>
      <c r="B14" s="69"/>
      <c r="C14" s="69"/>
      <c r="D14" s="69"/>
      <c r="E14" s="70"/>
    </row>
    <row r="15" spans="1:5" ht="69.900000000000006" customHeight="1" x14ac:dyDescent="0.3">
      <c r="A15" s="68" t="s">
        <v>116</v>
      </c>
      <c r="B15" s="69"/>
      <c r="C15" s="69"/>
      <c r="D15" s="69"/>
      <c r="E15" s="70"/>
    </row>
    <row r="16" spans="1:5" ht="69.900000000000006" customHeight="1" x14ac:dyDescent="0.3">
      <c r="A16" s="68" t="s">
        <v>117</v>
      </c>
      <c r="B16" s="69"/>
      <c r="C16" s="69"/>
      <c r="D16" s="69"/>
      <c r="E16" s="70"/>
    </row>
    <row r="17" spans="1:5" ht="69.900000000000006" customHeight="1" x14ac:dyDescent="0.3">
      <c r="A17" s="68" t="s">
        <v>118</v>
      </c>
      <c r="B17" s="69"/>
      <c r="C17" s="69"/>
      <c r="D17" s="69"/>
      <c r="E17" s="70"/>
    </row>
    <row r="18" spans="1:5" ht="69.900000000000006" customHeight="1" x14ac:dyDescent="0.3">
      <c r="A18" s="68" t="s">
        <v>119</v>
      </c>
      <c r="B18" s="69"/>
      <c r="C18" s="69"/>
      <c r="D18" s="69"/>
      <c r="E18" s="70"/>
    </row>
    <row r="19" spans="1:5" ht="69.900000000000006" customHeight="1" x14ac:dyDescent="0.3">
      <c r="A19" s="68" t="s">
        <v>120</v>
      </c>
      <c r="B19" s="69"/>
      <c r="C19" s="69"/>
      <c r="D19" s="69"/>
      <c r="E19" s="70"/>
    </row>
    <row r="20" spans="1:5" ht="29.25" customHeight="1" x14ac:dyDescent="0.3">
      <c r="A20" s="57" t="s">
        <v>121</v>
      </c>
      <c r="B20" s="57"/>
      <c r="C20" s="57"/>
      <c r="D20" s="9"/>
      <c r="E20" s="9"/>
    </row>
    <row r="21" spans="1:5" ht="44.25" customHeight="1" x14ac:dyDescent="0.3">
      <c r="A21" s="11"/>
      <c r="B21" s="11"/>
      <c r="C21" s="11"/>
      <c r="D21" s="98" t="s">
        <v>101</v>
      </c>
      <c r="E21" s="98"/>
    </row>
    <row r="22" spans="1:5" ht="53.25" customHeight="1" x14ac:dyDescent="0.3">
      <c r="A22" s="59" t="s">
        <v>22</v>
      </c>
      <c r="B22" s="59"/>
      <c r="C22" s="59"/>
      <c r="D22" s="105"/>
      <c r="E22" s="105"/>
    </row>
    <row r="23" spans="1:5" ht="60" customHeight="1" x14ac:dyDescent="0.3">
      <c r="A23" s="79"/>
      <c r="B23" s="79"/>
      <c r="C23" s="79"/>
    </row>
  </sheetData>
  <sheetProtection algorithmName="SHA-512" hashValue="/IH36LAiN+7EGEutUMR7GpqxFgXFUPZ4Wt2EeRS6+GvtWOfHinSvHP6DgCq4tb/tlAlwWtXny5h/SsgCMms8Fg==" saltValue="zm3mRiTwFm2QABM9Tm1aQg==" spinCount="100000" sheet="1" formatColumns="0" formatRows="0"/>
  <mergeCells count="26">
    <mergeCell ref="A23:C23"/>
    <mergeCell ref="B10:C10"/>
    <mergeCell ref="A1:E1"/>
    <mergeCell ref="A2:B2"/>
    <mergeCell ref="C2:E2"/>
    <mergeCell ref="A3:B3"/>
    <mergeCell ref="D3:E3"/>
    <mergeCell ref="B4:C4"/>
    <mergeCell ref="B5:C5"/>
    <mergeCell ref="B6:C6"/>
    <mergeCell ref="B7:C7"/>
    <mergeCell ref="B8:C8"/>
    <mergeCell ref="B9:C9"/>
    <mergeCell ref="A22:C22"/>
    <mergeCell ref="D22:E22"/>
    <mergeCell ref="B11:C11"/>
    <mergeCell ref="A12:E12"/>
    <mergeCell ref="A13:E13"/>
    <mergeCell ref="A14:E14"/>
    <mergeCell ref="A15:E15"/>
    <mergeCell ref="A16:E16"/>
    <mergeCell ref="A17:E17"/>
    <mergeCell ref="A18:E18"/>
    <mergeCell ref="A19:E19"/>
    <mergeCell ref="A20:C20"/>
    <mergeCell ref="D21:E21"/>
  </mergeCells>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&amp;RModulo R4- Iniziativa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9"/>
  <sheetViews>
    <sheetView zoomScaleNormal="100" workbookViewId="0">
      <selection activeCell="H11" sqref="H11"/>
    </sheetView>
  </sheetViews>
  <sheetFormatPr defaultRowHeight="14.4" x14ac:dyDescent="0.3"/>
  <cols>
    <col min="1" max="1" width="3.33203125" customWidth="1"/>
    <col min="2" max="2" width="30" customWidth="1"/>
    <col min="3" max="3" width="16" customWidth="1"/>
    <col min="4" max="4" width="19.44140625" customWidth="1"/>
    <col min="5" max="5" width="19.6640625" customWidth="1"/>
  </cols>
  <sheetData>
    <row r="1" spans="1:5" ht="67.2" customHeight="1" x14ac:dyDescent="0.3">
      <c r="A1" s="80" t="s">
        <v>104</v>
      </c>
      <c r="B1" s="81"/>
      <c r="C1" s="81"/>
      <c r="D1" s="81"/>
      <c r="E1" s="82"/>
    </row>
    <row r="2" spans="1:5" ht="21.6" customHeight="1" x14ac:dyDescent="0.3">
      <c r="A2" s="76" t="s">
        <v>96</v>
      </c>
      <c r="B2" s="77"/>
      <c r="C2" s="106" t="s">
        <v>59</v>
      </c>
      <c r="D2" s="110"/>
      <c r="E2" s="107"/>
    </row>
    <row r="3" spans="1:5" ht="30" customHeight="1" x14ac:dyDescent="0.3">
      <c r="A3" s="88" t="s">
        <v>31</v>
      </c>
      <c r="B3" s="89"/>
      <c r="C3" s="40" t="e">
        <f>'Sez. A_da RF 2025'!$C$7</f>
        <v>#DIV/0!</v>
      </c>
      <c r="D3" s="111" t="s">
        <v>24</v>
      </c>
      <c r="E3" s="103"/>
    </row>
    <row r="4" spans="1:5" ht="31.2" x14ac:dyDescent="0.3">
      <c r="A4" s="31" t="s">
        <v>2</v>
      </c>
      <c r="B4" s="104" t="s">
        <v>3</v>
      </c>
      <c r="C4" s="104"/>
      <c r="D4" s="32" t="s">
        <v>25</v>
      </c>
      <c r="E4" s="32" t="s">
        <v>5</v>
      </c>
    </row>
    <row r="5" spans="1:5" ht="45" customHeight="1" x14ac:dyDescent="0.3">
      <c r="A5" s="35">
        <v>17</v>
      </c>
      <c r="B5" s="61" t="s">
        <v>81</v>
      </c>
      <c r="C5" s="62"/>
      <c r="D5" s="1"/>
      <c r="E5" s="13" t="e">
        <f>D5/C$3</f>
        <v>#DIV/0!</v>
      </c>
    </row>
    <row r="6" spans="1:5" ht="45" customHeight="1" x14ac:dyDescent="0.3">
      <c r="A6" s="35">
        <v>18</v>
      </c>
      <c r="B6" s="61" t="s">
        <v>61</v>
      </c>
      <c r="C6" s="62"/>
      <c r="D6" s="1"/>
      <c r="E6" s="13" t="e">
        <f>D6/C$3</f>
        <v>#DIV/0!</v>
      </c>
    </row>
    <row r="7" spans="1:5" ht="45.75" customHeight="1" x14ac:dyDescent="0.3">
      <c r="A7" s="35">
        <v>19</v>
      </c>
      <c r="B7" s="61" t="s">
        <v>32</v>
      </c>
      <c r="C7" s="62"/>
      <c r="D7" s="1"/>
      <c r="E7" s="13" t="e">
        <f>D7/C$3</f>
        <v>#DIV/0!</v>
      </c>
    </row>
    <row r="8" spans="1:5" ht="27.6" customHeight="1" x14ac:dyDescent="0.3">
      <c r="A8" s="35">
        <v>20</v>
      </c>
      <c r="B8" s="106" t="s">
        <v>29</v>
      </c>
      <c r="C8" s="107"/>
      <c r="D8" s="8">
        <f>SUM(D5:D7)</f>
        <v>0</v>
      </c>
      <c r="E8" s="8" t="e">
        <f>SUM(E5:E7)</f>
        <v>#DIV/0!</v>
      </c>
    </row>
    <row r="9" spans="1:5" ht="18.600000000000001" customHeight="1" x14ac:dyDescent="0.3">
      <c r="A9" s="99" t="s">
        <v>30</v>
      </c>
      <c r="B9" s="100"/>
      <c r="C9" s="100"/>
      <c r="D9" s="100"/>
      <c r="E9" s="101"/>
    </row>
    <row r="10" spans="1:5" ht="15.6" x14ac:dyDescent="0.3">
      <c r="A10" s="76" t="s">
        <v>90</v>
      </c>
      <c r="B10" s="77"/>
      <c r="C10" s="77"/>
      <c r="D10" s="77"/>
      <c r="E10" s="78"/>
    </row>
    <row r="11" spans="1:5" ht="80.099999999999994" customHeight="1" x14ac:dyDescent="0.3">
      <c r="A11" s="68" t="s">
        <v>122</v>
      </c>
      <c r="B11" s="69"/>
      <c r="C11" s="69"/>
      <c r="D11" s="69"/>
      <c r="E11" s="70"/>
    </row>
    <row r="12" spans="1:5" ht="80.099999999999994" customHeight="1" x14ac:dyDescent="0.3">
      <c r="A12" s="68" t="s">
        <v>123</v>
      </c>
      <c r="B12" s="69"/>
      <c r="C12" s="69"/>
      <c r="D12" s="69"/>
      <c r="E12" s="70"/>
    </row>
    <row r="13" spans="1:5" ht="80.099999999999994" customHeight="1" x14ac:dyDescent="0.3">
      <c r="A13" s="68" t="s">
        <v>124</v>
      </c>
      <c r="B13" s="69"/>
      <c r="C13" s="69"/>
      <c r="D13" s="69"/>
      <c r="E13" s="70"/>
    </row>
    <row r="14" spans="1:5" ht="30.6" customHeight="1" x14ac:dyDescent="0.3">
      <c r="A14" s="57" t="s">
        <v>125</v>
      </c>
      <c r="B14" s="57"/>
      <c r="C14" s="57"/>
      <c r="D14" s="9"/>
      <c r="E14" s="9"/>
    </row>
    <row r="15" spans="1:5" ht="46.2" customHeight="1" x14ac:dyDescent="0.3">
      <c r="A15" s="11"/>
      <c r="B15" s="11"/>
      <c r="C15" s="11"/>
      <c r="D15" s="98" t="s">
        <v>21</v>
      </c>
      <c r="E15" s="98"/>
    </row>
    <row r="16" spans="1:5" ht="58.5" customHeight="1" x14ac:dyDescent="0.3">
      <c r="A16" s="59" t="s">
        <v>22</v>
      </c>
      <c r="B16" s="59"/>
      <c r="C16" s="59"/>
      <c r="D16" s="105"/>
      <c r="E16" s="105"/>
    </row>
    <row r="17" spans="1:5" ht="45.75" customHeight="1" x14ac:dyDescent="0.4">
      <c r="A17" s="108"/>
      <c r="B17" s="108"/>
      <c r="C17" s="108"/>
      <c r="D17" s="109"/>
      <c r="E17" s="109"/>
    </row>
    <row r="18" spans="1:5" ht="16.2" x14ac:dyDescent="0.4">
      <c r="A18" s="12"/>
      <c r="B18" s="12"/>
      <c r="C18" s="12"/>
      <c r="D18" s="12"/>
      <c r="E18" s="12"/>
    </row>
    <row r="19" spans="1:5" ht="16.2" x14ac:dyDescent="0.4">
      <c r="A19" s="12"/>
      <c r="B19" s="12"/>
      <c r="C19" s="12"/>
      <c r="D19" s="12"/>
      <c r="E19" s="12"/>
    </row>
  </sheetData>
  <sheetProtection algorithmName="SHA-512" hashValue="N0TTNS3e2ZFrxWf35EQzqpWL/vzQFXOsL5VOyQDyPHXV3euhWDmu4pp4JxHTI9t6jj5Xby3mWzrwG9mUNRmECw==" saltValue="PFMZhiqufuv39FxEvj19wA==" spinCount="100000" sheet="1" formatCells="0" formatColumns="0" formatRows="0"/>
  <mergeCells count="21">
    <mergeCell ref="A11:E11"/>
    <mergeCell ref="A1:E1"/>
    <mergeCell ref="A2:B2"/>
    <mergeCell ref="C2:E2"/>
    <mergeCell ref="A3:B3"/>
    <mergeCell ref="D3:E3"/>
    <mergeCell ref="B4:C4"/>
    <mergeCell ref="B5:C5"/>
    <mergeCell ref="B7:C7"/>
    <mergeCell ref="B8:C8"/>
    <mergeCell ref="A9:E9"/>
    <mergeCell ref="A10:E10"/>
    <mergeCell ref="B6:C6"/>
    <mergeCell ref="A17:C17"/>
    <mergeCell ref="D17:E17"/>
    <mergeCell ref="A12:E12"/>
    <mergeCell ref="A14:C14"/>
    <mergeCell ref="D15:E15"/>
    <mergeCell ref="A16:C16"/>
    <mergeCell ref="D16:E16"/>
    <mergeCell ref="A13:E13"/>
  </mergeCells>
  <printOptions horizontalCentered="1"/>
  <pageMargins left="0.70866141732283472" right="0.70866141732283472" top="0.74803149606299213" bottom="0.74803149606299213" header="0.31496062992125984" footer="0.31496062992125984"/>
  <pageSetup paperSize="9" scale="98" orientation="portrait" r:id="rId1"/>
  <headerFooter>
    <oddHeader>&amp;RModulo R4- Iniziativa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4"/>
  <sheetViews>
    <sheetView topLeftCell="A22" zoomScaleNormal="100" workbookViewId="0">
      <selection activeCell="I25" sqref="I25"/>
    </sheetView>
  </sheetViews>
  <sheetFormatPr defaultRowHeight="14.4" x14ac:dyDescent="0.3"/>
  <cols>
    <col min="1" max="1" width="3.33203125" customWidth="1"/>
    <col min="2" max="2" width="33.44140625" customWidth="1"/>
    <col min="3" max="3" width="15.5546875" customWidth="1"/>
    <col min="4" max="4" width="19.44140625" customWidth="1"/>
    <col min="5" max="5" width="19.6640625" customWidth="1"/>
  </cols>
  <sheetData>
    <row r="1" spans="1:5" ht="63.6" customHeight="1" x14ac:dyDescent="0.3">
      <c r="A1" s="80" t="s">
        <v>104</v>
      </c>
      <c r="B1" s="81"/>
      <c r="C1" s="81"/>
      <c r="D1" s="81"/>
      <c r="E1" s="82"/>
    </row>
    <row r="2" spans="1:5" ht="41.4" customHeight="1" x14ac:dyDescent="0.3">
      <c r="A2" s="76" t="s">
        <v>98</v>
      </c>
      <c r="B2" s="78"/>
      <c r="C2" s="114" t="s">
        <v>33</v>
      </c>
      <c r="D2" s="115"/>
      <c r="E2" s="116"/>
    </row>
    <row r="3" spans="1:5" ht="22.2" customHeight="1" x14ac:dyDescent="0.3">
      <c r="A3" s="88" t="s">
        <v>34</v>
      </c>
      <c r="B3" s="90"/>
      <c r="C3" s="40" t="e">
        <f>'Sez. A_da RF 2025'!$C$7</f>
        <v>#DIV/0!</v>
      </c>
      <c r="D3" s="111" t="s">
        <v>24</v>
      </c>
      <c r="E3" s="103"/>
    </row>
    <row r="4" spans="1:5" ht="31.2" x14ac:dyDescent="0.3">
      <c r="A4" s="31" t="s">
        <v>2</v>
      </c>
      <c r="B4" s="104" t="s">
        <v>3</v>
      </c>
      <c r="C4" s="104"/>
      <c r="D4" s="32" t="s">
        <v>25</v>
      </c>
      <c r="E4" s="32" t="s">
        <v>5</v>
      </c>
    </row>
    <row r="5" spans="1:5" ht="30" customHeight="1" x14ac:dyDescent="0.3">
      <c r="A5" s="35">
        <v>21</v>
      </c>
      <c r="B5" s="61" t="s">
        <v>35</v>
      </c>
      <c r="C5" s="62"/>
      <c r="D5" s="1"/>
      <c r="E5" s="13" t="e">
        <f t="shared" ref="E5:E10" si="0">D5/C$3</f>
        <v>#DIV/0!</v>
      </c>
    </row>
    <row r="6" spans="1:5" ht="30" customHeight="1" x14ac:dyDescent="0.3">
      <c r="A6" s="35">
        <v>22</v>
      </c>
      <c r="B6" s="61" t="s">
        <v>36</v>
      </c>
      <c r="C6" s="62"/>
      <c r="D6" s="1"/>
      <c r="E6" s="13" t="e">
        <f t="shared" si="0"/>
        <v>#DIV/0!</v>
      </c>
    </row>
    <row r="7" spans="1:5" ht="26.25" customHeight="1" x14ac:dyDescent="0.3">
      <c r="A7" s="35">
        <v>23</v>
      </c>
      <c r="B7" s="61" t="s">
        <v>37</v>
      </c>
      <c r="C7" s="62"/>
      <c r="D7" s="1"/>
      <c r="E7" s="13" t="e">
        <f t="shared" si="0"/>
        <v>#DIV/0!</v>
      </c>
    </row>
    <row r="8" spans="1:5" ht="30" customHeight="1" x14ac:dyDescent="0.3">
      <c r="A8" s="35">
        <v>24</v>
      </c>
      <c r="B8" s="61" t="s">
        <v>38</v>
      </c>
      <c r="C8" s="62"/>
      <c r="D8" s="1"/>
      <c r="E8" s="13" t="e">
        <f t="shared" si="0"/>
        <v>#DIV/0!</v>
      </c>
    </row>
    <row r="9" spans="1:5" ht="51.75" customHeight="1" x14ac:dyDescent="0.3">
      <c r="A9" s="35">
        <v>25</v>
      </c>
      <c r="B9" s="61" t="s">
        <v>39</v>
      </c>
      <c r="C9" s="62"/>
      <c r="D9" s="1"/>
      <c r="E9" s="13" t="e">
        <f>D9/C$3</f>
        <v>#DIV/0!</v>
      </c>
    </row>
    <row r="10" spans="1:5" ht="45.75" customHeight="1" x14ac:dyDescent="0.3">
      <c r="A10" s="35">
        <v>26</v>
      </c>
      <c r="B10" s="61" t="s">
        <v>40</v>
      </c>
      <c r="C10" s="62"/>
      <c r="D10" s="1"/>
      <c r="E10" s="13" t="e">
        <f t="shared" si="0"/>
        <v>#DIV/0!</v>
      </c>
    </row>
    <row r="11" spans="1:5" ht="27.6" customHeight="1" x14ac:dyDescent="0.3">
      <c r="A11" s="35">
        <v>27</v>
      </c>
      <c r="B11" s="106" t="s">
        <v>41</v>
      </c>
      <c r="C11" s="107"/>
      <c r="D11" s="14">
        <f>SUM(D5:D10)</f>
        <v>0</v>
      </c>
      <c r="E11" s="14" t="e">
        <f>SUM(E5:E10)</f>
        <v>#DIV/0!</v>
      </c>
    </row>
    <row r="12" spans="1:5" ht="36.75" customHeight="1" x14ac:dyDescent="0.3">
      <c r="A12" s="35">
        <v>28</v>
      </c>
      <c r="B12" s="61" t="s">
        <v>82</v>
      </c>
      <c r="C12" s="62"/>
      <c r="D12" s="1"/>
      <c r="E12" s="13" t="e">
        <f>D12/C$3</f>
        <v>#DIV/0!</v>
      </c>
    </row>
    <row r="13" spans="1:5" ht="30" customHeight="1" x14ac:dyDescent="0.3">
      <c r="A13" s="35">
        <v>29</v>
      </c>
      <c r="B13" s="61" t="s">
        <v>42</v>
      </c>
      <c r="C13" s="62"/>
      <c r="D13" s="1"/>
      <c r="E13" s="13" t="e">
        <f>D13/C$3</f>
        <v>#DIV/0!</v>
      </c>
    </row>
    <row r="14" spans="1:5" ht="36.75" customHeight="1" x14ac:dyDescent="0.3">
      <c r="A14" s="35">
        <v>30</v>
      </c>
      <c r="B14" s="61" t="s">
        <v>87</v>
      </c>
      <c r="C14" s="62"/>
      <c r="D14" s="1"/>
      <c r="E14" s="13" t="e">
        <f>D14/C$3</f>
        <v>#DIV/0!</v>
      </c>
    </row>
    <row r="15" spans="1:5" ht="27.6" customHeight="1" x14ac:dyDescent="0.3">
      <c r="A15" s="35">
        <v>31</v>
      </c>
      <c r="B15" s="106" t="s">
        <v>41</v>
      </c>
      <c r="C15" s="107"/>
      <c r="D15" s="14">
        <f>SUM(D12:D14)</f>
        <v>0</v>
      </c>
      <c r="E15" s="14" t="e">
        <f>SUM(E12:E14)</f>
        <v>#DIV/0!</v>
      </c>
    </row>
    <row r="16" spans="1:5" ht="27.6" customHeight="1" x14ac:dyDescent="0.3">
      <c r="A16" s="35">
        <v>32</v>
      </c>
      <c r="B16" s="63" t="s">
        <v>142</v>
      </c>
      <c r="C16" s="64"/>
      <c r="D16" s="8">
        <f>D11+D15</f>
        <v>0</v>
      </c>
      <c r="E16" s="8" t="e">
        <f>E11+E15</f>
        <v>#DIV/0!</v>
      </c>
    </row>
    <row r="17" spans="1:5" x14ac:dyDescent="0.3">
      <c r="A17" s="99" t="s">
        <v>30</v>
      </c>
      <c r="B17" s="100"/>
      <c r="C17" s="100"/>
      <c r="D17" s="100"/>
      <c r="E17" s="101"/>
    </row>
    <row r="18" spans="1:5" ht="15.6" x14ac:dyDescent="0.3">
      <c r="A18" s="76" t="s">
        <v>90</v>
      </c>
      <c r="B18" s="77"/>
      <c r="C18" s="77"/>
      <c r="D18" s="77"/>
      <c r="E18" s="78"/>
    </row>
    <row r="19" spans="1:5" ht="80.099999999999994" customHeight="1" x14ac:dyDescent="0.3">
      <c r="A19" s="68" t="s">
        <v>134</v>
      </c>
      <c r="B19" s="69"/>
      <c r="C19" s="69"/>
      <c r="D19" s="69"/>
      <c r="E19" s="70"/>
    </row>
    <row r="20" spans="1:5" ht="80.099999999999994" customHeight="1" x14ac:dyDescent="0.3">
      <c r="A20" s="68" t="s">
        <v>133</v>
      </c>
      <c r="B20" s="69"/>
      <c r="C20" s="69"/>
      <c r="D20" s="69"/>
      <c r="E20" s="70"/>
    </row>
    <row r="21" spans="1:5" ht="80.099999999999994" customHeight="1" x14ac:dyDescent="0.3">
      <c r="A21" s="68" t="s">
        <v>132</v>
      </c>
      <c r="B21" s="69"/>
      <c r="C21" s="69"/>
      <c r="D21" s="69"/>
      <c r="E21" s="70"/>
    </row>
    <row r="22" spans="1:5" ht="80.099999999999994" customHeight="1" x14ac:dyDescent="0.3">
      <c r="A22" s="68" t="s">
        <v>131</v>
      </c>
      <c r="B22" s="69"/>
      <c r="C22" s="69"/>
      <c r="D22" s="69"/>
      <c r="E22" s="70"/>
    </row>
    <row r="23" spans="1:5" ht="80.099999999999994" customHeight="1" x14ac:dyDescent="0.3">
      <c r="A23" s="68" t="s">
        <v>130</v>
      </c>
      <c r="B23" s="69"/>
      <c r="C23" s="69"/>
      <c r="D23" s="69"/>
      <c r="E23" s="70"/>
    </row>
    <row r="24" spans="1:5" ht="80.099999999999994" customHeight="1" x14ac:dyDescent="0.3">
      <c r="A24" s="68" t="s">
        <v>129</v>
      </c>
      <c r="B24" s="69"/>
      <c r="C24" s="69"/>
      <c r="D24" s="69"/>
      <c r="E24" s="70"/>
    </row>
    <row r="25" spans="1:5" ht="80.099999999999994" customHeight="1" x14ac:dyDescent="0.3">
      <c r="A25" s="68" t="s">
        <v>128</v>
      </c>
      <c r="B25" s="69"/>
      <c r="C25" s="69"/>
      <c r="D25" s="69"/>
      <c r="E25" s="70"/>
    </row>
    <row r="26" spans="1:5" ht="80.099999999999994" customHeight="1" x14ac:dyDescent="0.3">
      <c r="A26" s="68" t="s">
        <v>127</v>
      </c>
      <c r="B26" s="69"/>
      <c r="C26" s="69"/>
      <c r="D26" s="69"/>
      <c r="E26" s="70"/>
    </row>
    <row r="27" spans="1:5" ht="80.099999999999994" customHeight="1" x14ac:dyDescent="0.3">
      <c r="A27" s="68" t="s">
        <v>126</v>
      </c>
      <c r="B27" s="69"/>
      <c r="C27" s="69"/>
      <c r="D27" s="69"/>
      <c r="E27" s="70"/>
    </row>
    <row r="28" spans="1:5" ht="33" customHeight="1" x14ac:dyDescent="0.3">
      <c r="A28" s="57" t="s">
        <v>135</v>
      </c>
      <c r="B28" s="57"/>
      <c r="C28" s="57"/>
      <c r="D28" s="9"/>
      <c r="E28" s="9"/>
    </row>
    <row r="29" spans="1:5" ht="34.5" customHeight="1" x14ac:dyDescent="0.3">
      <c r="A29" s="11"/>
      <c r="B29" s="11"/>
      <c r="C29" s="11"/>
      <c r="D29" s="112" t="s">
        <v>21</v>
      </c>
      <c r="E29" s="112"/>
    </row>
    <row r="30" spans="1:5" x14ac:dyDescent="0.3">
      <c r="A30" s="11"/>
      <c r="B30" s="11"/>
      <c r="C30" s="11"/>
      <c r="D30" s="113"/>
      <c r="E30" s="113"/>
    </row>
    <row r="31" spans="1:5" ht="54" customHeight="1" x14ac:dyDescent="0.3">
      <c r="A31" s="59" t="s">
        <v>22</v>
      </c>
      <c r="B31" s="59"/>
      <c r="C31" s="59"/>
      <c r="D31" s="113"/>
      <c r="E31" s="113"/>
    </row>
    <row r="32" spans="1:5" ht="16.5" customHeight="1" x14ac:dyDescent="0.4">
      <c r="A32" s="108"/>
      <c r="B32" s="108"/>
      <c r="C32" s="108"/>
      <c r="D32" s="109"/>
      <c r="E32" s="109"/>
    </row>
    <row r="33" spans="1:5" ht="16.2" x14ac:dyDescent="0.4">
      <c r="A33" s="108"/>
      <c r="B33" s="108"/>
      <c r="C33" s="108"/>
      <c r="D33" s="12"/>
      <c r="E33" s="12"/>
    </row>
    <row r="34" spans="1:5" ht="48.6" customHeight="1" x14ac:dyDescent="0.3">
      <c r="A34" s="108"/>
      <c r="B34" s="108"/>
      <c r="C34" s="108"/>
    </row>
  </sheetData>
  <sheetProtection algorithmName="SHA-512" hashValue="w2nKBnRu3UQeaWgDaQvGFpCfbQcxFezi8p6M3U6o6pYTrAlbz4kkNi0MZJLCR1GodCgOxft0uXfxbGDFJfoBKQ==" saltValue="TZncq5vN70bX8uUedxFX3w==" spinCount="100000" sheet="1" formatColumns="0" formatRows="0"/>
  <mergeCells count="35">
    <mergeCell ref="B4:C4"/>
    <mergeCell ref="A1:E1"/>
    <mergeCell ref="A2:B2"/>
    <mergeCell ref="C2:E2"/>
    <mergeCell ref="A3:B3"/>
    <mergeCell ref="D3:E3"/>
    <mergeCell ref="B16:C16"/>
    <mergeCell ref="B5:C5"/>
    <mergeCell ref="B6:C6"/>
    <mergeCell ref="B7:C7"/>
    <mergeCell ref="B8:C8"/>
    <mergeCell ref="B9:C9"/>
    <mergeCell ref="B10:C10"/>
    <mergeCell ref="B11:C11"/>
    <mergeCell ref="B12:C12"/>
    <mergeCell ref="B13:C13"/>
    <mergeCell ref="B14:C14"/>
    <mergeCell ref="B15:C15"/>
    <mergeCell ref="A28:C28"/>
    <mergeCell ref="A17:E17"/>
    <mergeCell ref="A18:E18"/>
    <mergeCell ref="A19:E19"/>
    <mergeCell ref="A20:E20"/>
    <mergeCell ref="A21:E21"/>
    <mergeCell ref="A22:E22"/>
    <mergeCell ref="A23:E23"/>
    <mergeCell ref="A24:E24"/>
    <mergeCell ref="A25:E25"/>
    <mergeCell ref="A26:E26"/>
    <mergeCell ref="A27:E27"/>
    <mergeCell ref="D29:E29"/>
    <mergeCell ref="A31:C31"/>
    <mergeCell ref="D32:E32"/>
    <mergeCell ref="D30:E31"/>
    <mergeCell ref="A32:C34"/>
  </mergeCells>
  <printOptions horizontalCentered="1"/>
  <pageMargins left="0.70866141732283472" right="0.70866141732283472" top="0.74803149606299213" bottom="0.74803149606299213" header="0.31496062992125984" footer="0.31496062992125984"/>
  <pageSetup paperSize="9" scale="81" orientation="portrait" r:id="rId1"/>
  <headerFooter>
    <oddHeader xml:space="preserve">&amp;RModulo R4- Iniziativa 2 </oddHeader>
  </headerFooter>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
  <sheetViews>
    <sheetView zoomScaleNormal="100" workbookViewId="0">
      <selection sqref="A1:E1"/>
    </sheetView>
  </sheetViews>
  <sheetFormatPr defaultRowHeight="14.4" x14ac:dyDescent="0.3"/>
  <cols>
    <col min="1" max="1" width="3.33203125" customWidth="1"/>
    <col min="2" max="2" width="30" customWidth="1"/>
    <col min="3" max="3" width="15.6640625" customWidth="1"/>
    <col min="4" max="4" width="19.44140625" customWidth="1"/>
    <col min="5" max="5" width="20.109375" customWidth="1"/>
  </cols>
  <sheetData>
    <row r="1" spans="1:5" ht="67.2" customHeight="1" x14ac:dyDescent="0.3">
      <c r="A1" s="80" t="s">
        <v>104</v>
      </c>
      <c r="B1" s="81"/>
      <c r="C1" s="81"/>
      <c r="D1" s="81"/>
      <c r="E1" s="82"/>
    </row>
    <row r="2" spans="1:5" ht="40.950000000000003" customHeight="1" x14ac:dyDescent="0.3">
      <c r="A2" s="76" t="s">
        <v>100</v>
      </c>
      <c r="B2" s="78"/>
      <c r="C2" s="114" t="s">
        <v>43</v>
      </c>
      <c r="D2" s="77"/>
      <c r="E2" s="78"/>
    </row>
    <row r="3" spans="1:5" ht="22.2" customHeight="1" x14ac:dyDescent="0.3">
      <c r="A3" s="88" t="s">
        <v>60</v>
      </c>
      <c r="B3" s="89"/>
      <c r="C3" s="41" t="e">
        <f>'Sez. A_da RF 2025'!$C$7</f>
        <v>#DIV/0!</v>
      </c>
      <c r="D3" s="102" t="s">
        <v>24</v>
      </c>
      <c r="E3" s="103"/>
    </row>
    <row r="4" spans="1:5" ht="31.2" x14ac:dyDescent="0.3">
      <c r="A4" s="31" t="s">
        <v>2</v>
      </c>
      <c r="B4" s="104" t="s">
        <v>3</v>
      </c>
      <c r="C4" s="104"/>
      <c r="D4" s="32" t="s">
        <v>25</v>
      </c>
      <c r="E4" s="32" t="s">
        <v>5</v>
      </c>
    </row>
    <row r="5" spans="1:5" ht="28.5" customHeight="1" x14ac:dyDescent="0.3">
      <c r="A5" s="35">
        <v>33</v>
      </c>
      <c r="B5" s="71" t="s">
        <v>44</v>
      </c>
      <c r="C5" s="72"/>
      <c r="D5" s="1"/>
      <c r="E5" s="15" t="e">
        <f>D5/$C$3</f>
        <v>#DIV/0!</v>
      </c>
    </row>
    <row r="6" spans="1:5" ht="92.25" customHeight="1" x14ac:dyDescent="0.3">
      <c r="A6" s="35">
        <v>34</v>
      </c>
      <c r="B6" s="71" t="s">
        <v>45</v>
      </c>
      <c r="C6" s="72"/>
      <c r="D6" s="1"/>
      <c r="E6" s="15" t="e">
        <f>D6/C$3</f>
        <v>#DIV/0!</v>
      </c>
    </row>
    <row r="7" spans="1:5" ht="70.5" customHeight="1" x14ac:dyDescent="0.3">
      <c r="A7" s="35">
        <v>35</v>
      </c>
      <c r="B7" s="71" t="s">
        <v>46</v>
      </c>
      <c r="C7" s="72"/>
      <c r="D7" s="1"/>
      <c r="E7" s="15" t="e">
        <f>D7/C$3</f>
        <v>#DIV/0!</v>
      </c>
    </row>
    <row r="8" spans="1:5" ht="24.75" customHeight="1" x14ac:dyDescent="0.3">
      <c r="A8" s="35">
        <v>36</v>
      </c>
      <c r="B8" s="106" t="s">
        <v>47</v>
      </c>
      <c r="C8" s="107"/>
      <c r="D8" s="8">
        <f>SUM(D5:D7)</f>
        <v>0</v>
      </c>
      <c r="E8" s="8" t="e">
        <f>SUM(E5:E7)</f>
        <v>#DIV/0!</v>
      </c>
    </row>
    <row r="9" spans="1:5" x14ac:dyDescent="0.3">
      <c r="A9" s="99" t="s">
        <v>30</v>
      </c>
      <c r="B9" s="100"/>
      <c r="C9" s="100"/>
      <c r="D9" s="100"/>
      <c r="E9" s="101"/>
    </row>
    <row r="10" spans="1:5" ht="15.6" x14ac:dyDescent="0.3">
      <c r="A10" s="76" t="s">
        <v>97</v>
      </c>
      <c r="B10" s="77"/>
      <c r="C10" s="77"/>
      <c r="D10" s="77"/>
      <c r="E10" s="78"/>
    </row>
    <row r="11" spans="1:5" ht="80.099999999999994" customHeight="1" x14ac:dyDescent="0.3">
      <c r="A11" s="68" t="s">
        <v>139</v>
      </c>
      <c r="B11" s="69"/>
      <c r="C11" s="69"/>
      <c r="D11" s="69"/>
      <c r="E11" s="70"/>
    </row>
    <row r="12" spans="1:5" ht="80.099999999999994" customHeight="1" x14ac:dyDescent="0.3">
      <c r="A12" s="68" t="s">
        <v>138</v>
      </c>
      <c r="B12" s="69"/>
      <c r="C12" s="69"/>
      <c r="D12" s="69"/>
      <c r="E12" s="70"/>
    </row>
    <row r="13" spans="1:5" ht="80.099999999999994" customHeight="1" x14ac:dyDescent="0.3">
      <c r="A13" s="68" t="s">
        <v>137</v>
      </c>
      <c r="B13" s="69"/>
      <c r="C13" s="69"/>
      <c r="D13" s="69"/>
      <c r="E13" s="70"/>
    </row>
    <row r="14" spans="1:5" ht="31.2" customHeight="1" x14ac:dyDescent="0.3">
      <c r="A14" s="57" t="s">
        <v>136</v>
      </c>
      <c r="B14" s="57"/>
      <c r="C14" s="57"/>
      <c r="D14" s="9"/>
      <c r="E14" s="9"/>
    </row>
    <row r="15" spans="1:5" ht="42" customHeight="1" x14ac:dyDescent="0.3">
      <c r="A15" s="11"/>
      <c r="B15" s="11"/>
      <c r="C15" s="11"/>
      <c r="D15" s="98" t="s">
        <v>21</v>
      </c>
      <c r="E15" s="98"/>
    </row>
    <row r="16" spans="1:5" ht="55.5" customHeight="1" x14ac:dyDescent="0.3">
      <c r="A16" s="59" t="s">
        <v>22</v>
      </c>
      <c r="B16" s="59"/>
      <c r="C16" s="59"/>
      <c r="D16" s="105"/>
      <c r="E16" s="105"/>
    </row>
    <row r="17" spans="1:5" ht="61.2" customHeight="1" x14ac:dyDescent="0.4">
      <c r="A17" s="108"/>
      <c r="B17" s="108"/>
      <c r="C17" s="108"/>
      <c r="D17" s="16"/>
      <c r="E17" s="16"/>
    </row>
    <row r="18" spans="1:5" ht="16.2" x14ac:dyDescent="0.4">
      <c r="A18" s="12"/>
      <c r="B18" s="12"/>
      <c r="C18" s="12"/>
      <c r="D18" s="12"/>
      <c r="E18" s="12"/>
    </row>
    <row r="19" spans="1:5" ht="16.2" x14ac:dyDescent="0.4">
      <c r="A19" s="12"/>
      <c r="B19" s="12"/>
      <c r="C19" s="12"/>
      <c r="D19" s="12"/>
      <c r="E19" s="12"/>
    </row>
  </sheetData>
  <sheetProtection algorithmName="SHA-512" hashValue="tnuG8GrEtQMByyr+F824E8X5R4Vc84gLCWe57bUDEPo6omFpvUgNi6HKXWokwsHr/9798ZzLTN4clY0QsihnSQ==" saltValue="Hhvi4uLQQWF64Ppphn8Vsw==" spinCount="100000" sheet="1" formatColumns="0" formatRows="0"/>
  <mergeCells count="20">
    <mergeCell ref="A10:E10"/>
    <mergeCell ref="A1:E1"/>
    <mergeCell ref="A2:B2"/>
    <mergeCell ref="C2:E2"/>
    <mergeCell ref="A3:B3"/>
    <mergeCell ref="D3:E3"/>
    <mergeCell ref="B4:C4"/>
    <mergeCell ref="B5:C5"/>
    <mergeCell ref="B6:C6"/>
    <mergeCell ref="B7:C7"/>
    <mergeCell ref="B8:C8"/>
    <mergeCell ref="A9:E9"/>
    <mergeCell ref="A17:C17"/>
    <mergeCell ref="A11:E11"/>
    <mergeCell ref="A12:E12"/>
    <mergeCell ref="A13:E13"/>
    <mergeCell ref="A14:C14"/>
    <mergeCell ref="D15:E15"/>
    <mergeCell ref="A16:C16"/>
    <mergeCell ref="D16:E16"/>
  </mergeCells>
  <printOptions horizontalCentered="1"/>
  <pageMargins left="0.70866141732283472" right="0.70866141732283472" top="0.74803149606299213" bottom="0.74803149606299213" header="0.31496062992125984" footer="0.31496062992125984"/>
  <pageSetup paperSize="9" scale="89" orientation="portrait" r:id="rId1"/>
  <headerFooter>
    <oddHeader>&amp;RModulo R4-Iniziativa 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6"/>
  <sheetViews>
    <sheetView zoomScaleNormal="100" workbookViewId="0">
      <selection activeCell="A13" sqref="A13:C13"/>
    </sheetView>
  </sheetViews>
  <sheetFormatPr defaultRowHeight="14.4" x14ac:dyDescent="0.3"/>
  <cols>
    <col min="1" max="1" width="3.33203125" customWidth="1"/>
    <col min="2" max="2" width="31.33203125" customWidth="1"/>
    <col min="3" max="3" width="15.5546875" customWidth="1"/>
    <col min="4" max="4" width="18.33203125" customWidth="1"/>
    <col min="5" max="5" width="19.44140625" customWidth="1"/>
    <col min="6" max="6" width="19.33203125" customWidth="1"/>
  </cols>
  <sheetData>
    <row r="1" spans="1:6" ht="79.95" customHeight="1" x14ac:dyDescent="0.3">
      <c r="A1" s="117" t="s">
        <v>104</v>
      </c>
      <c r="B1" s="118"/>
      <c r="C1" s="118"/>
      <c r="D1" s="118"/>
      <c r="E1" s="118"/>
      <c r="F1" s="118"/>
    </row>
    <row r="2" spans="1:6" ht="24.75" customHeight="1" x14ac:dyDescent="0.3">
      <c r="A2" s="76" t="s">
        <v>99</v>
      </c>
      <c r="B2" s="78"/>
      <c r="C2" s="66" t="s">
        <v>48</v>
      </c>
      <c r="D2" s="66"/>
      <c r="E2" s="66"/>
      <c r="F2" s="67"/>
    </row>
    <row r="3" spans="1:6" ht="23.25" customHeight="1" x14ac:dyDescent="0.3">
      <c r="A3" s="88" t="s">
        <v>49</v>
      </c>
      <c r="B3" s="89"/>
      <c r="C3" s="41" t="e">
        <f>'Sez. A_da RF 2025'!$C$7</f>
        <v>#DIV/0!</v>
      </c>
      <c r="D3" s="95" t="s">
        <v>1</v>
      </c>
      <c r="E3" s="95"/>
      <c r="F3" s="96"/>
    </row>
    <row r="4" spans="1:6" ht="57.6" x14ac:dyDescent="0.3">
      <c r="A4" s="31" t="s">
        <v>2</v>
      </c>
      <c r="B4" s="104" t="s">
        <v>3</v>
      </c>
      <c r="C4" s="104"/>
      <c r="D4" s="32" t="s">
        <v>25</v>
      </c>
      <c r="E4" s="32" t="s">
        <v>5</v>
      </c>
      <c r="F4" s="42" t="s">
        <v>78</v>
      </c>
    </row>
    <row r="5" spans="1:6" ht="31.5" customHeight="1" x14ac:dyDescent="0.3">
      <c r="A5" s="119">
        <v>36</v>
      </c>
      <c r="B5" s="106" t="s">
        <v>50</v>
      </c>
      <c r="C5" s="107"/>
      <c r="D5" s="8">
        <f>'Sez. A_da RF 2025'!D20</f>
        <v>0</v>
      </c>
      <c r="E5" s="8" t="e">
        <f>'Sez. A_da RF 2025'!E20</f>
        <v>#DIV/0!</v>
      </c>
      <c r="F5" s="15"/>
    </row>
    <row r="6" spans="1:6" ht="34.5" customHeight="1" x14ac:dyDescent="0.3">
      <c r="A6" s="120"/>
      <c r="B6" s="121" t="s">
        <v>51</v>
      </c>
      <c r="C6" s="122"/>
      <c r="D6" s="18">
        <f>'Sez. A_da RF 2025'!D19</f>
        <v>0</v>
      </c>
      <c r="E6" s="18" t="e">
        <f>'Sez. A_da RF 2025'!E19</f>
        <v>#DIV/0!</v>
      </c>
      <c r="F6" s="15"/>
    </row>
    <row r="7" spans="1:6" ht="42" customHeight="1" x14ac:dyDescent="0.3">
      <c r="A7" s="35">
        <v>37</v>
      </c>
      <c r="B7" s="71" t="s">
        <v>52</v>
      </c>
      <c r="C7" s="72"/>
      <c r="D7" s="15">
        <f>'Sez. B_da RF 2025'!D11</f>
        <v>0</v>
      </c>
      <c r="E7" s="15" t="e">
        <f>'Sez. B_da RF 2025'!E11</f>
        <v>#DIV/0!</v>
      </c>
      <c r="F7" s="15"/>
    </row>
    <row r="8" spans="1:6" ht="36" customHeight="1" x14ac:dyDescent="0.3">
      <c r="A8" s="35">
        <v>38</v>
      </c>
      <c r="B8" s="71" t="s">
        <v>83</v>
      </c>
      <c r="C8" s="72"/>
      <c r="D8" s="15">
        <f>'Sez. C_da RF 2025'!D8</f>
        <v>0</v>
      </c>
      <c r="E8" s="15" t="e">
        <f>'Sez. C_da RF 2025'!E8</f>
        <v>#DIV/0!</v>
      </c>
      <c r="F8" s="15"/>
    </row>
    <row r="9" spans="1:6" ht="28.5" customHeight="1" x14ac:dyDescent="0.3">
      <c r="A9" s="35">
        <v>39</v>
      </c>
      <c r="B9" s="71" t="s">
        <v>84</v>
      </c>
      <c r="C9" s="72"/>
      <c r="D9" s="15">
        <f>'Sez. D_da RF 2025'!D16</f>
        <v>0</v>
      </c>
      <c r="E9" s="15" t="e">
        <f>'Sez. D_da RF 2025'!E16</f>
        <v>#DIV/0!</v>
      </c>
      <c r="F9" s="43" t="e">
        <f>E9/E11</f>
        <v>#DIV/0!</v>
      </c>
    </row>
    <row r="10" spans="1:6" ht="24.6" customHeight="1" x14ac:dyDescent="0.3">
      <c r="A10" s="35">
        <v>40</v>
      </c>
      <c r="B10" s="71" t="s">
        <v>85</v>
      </c>
      <c r="C10" s="72"/>
      <c r="D10" s="15">
        <f>'Sez. E_da RF 2025'!D8</f>
        <v>0</v>
      </c>
      <c r="E10" s="15" t="e">
        <f>'Sez. E_da RF 2025'!E8</f>
        <v>#DIV/0!</v>
      </c>
      <c r="F10" s="43" t="e">
        <f>E10/E11</f>
        <v>#DIV/0!</v>
      </c>
    </row>
    <row r="11" spans="1:6" ht="24.75" customHeight="1" x14ac:dyDescent="0.3">
      <c r="A11" s="35">
        <v>41</v>
      </c>
      <c r="B11" s="106" t="s">
        <v>53</v>
      </c>
      <c r="C11" s="107"/>
      <c r="D11" s="6">
        <f>SUM(D7:D10)</f>
        <v>0</v>
      </c>
      <c r="E11" s="6" t="e">
        <f>SUM(E7:E10)</f>
        <v>#DIV/0!</v>
      </c>
      <c r="F11" s="15"/>
    </row>
    <row r="12" spans="1:6" ht="27" customHeight="1" x14ac:dyDescent="0.3">
      <c r="A12" s="99" t="s">
        <v>30</v>
      </c>
      <c r="B12" s="100"/>
      <c r="C12" s="100"/>
      <c r="D12" s="100"/>
      <c r="E12" s="100"/>
      <c r="F12" s="101"/>
    </row>
    <row r="13" spans="1:6" ht="27.75" customHeight="1" x14ac:dyDescent="0.3">
      <c r="A13" s="57" t="s">
        <v>140</v>
      </c>
      <c r="B13" s="57"/>
      <c r="C13" s="57"/>
      <c r="D13" s="9"/>
      <c r="E13" s="9"/>
      <c r="F13" s="9"/>
    </row>
    <row r="14" spans="1:6" ht="31.5" customHeight="1" x14ac:dyDescent="0.3">
      <c r="A14" s="11"/>
      <c r="B14" s="11"/>
      <c r="C14" s="11"/>
      <c r="E14" s="58" t="s">
        <v>54</v>
      </c>
      <c r="F14" s="58"/>
    </row>
    <row r="15" spans="1:6" ht="54" customHeight="1" x14ac:dyDescent="0.3">
      <c r="A15" s="59" t="s">
        <v>22</v>
      </c>
      <c r="B15" s="59"/>
      <c r="C15" s="59"/>
      <c r="D15" s="60"/>
      <c r="E15" s="60"/>
      <c r="F15" s="60"/>
    </row>
    <row r="16" spans="1:6" ht="58.95" customHeight="1" x14ac:dyDescent="0.4">
      <c r="A16" s="108"/>
      <c r="B16" s="108"/>
      <c r="C16" s="108"/>
      <c r="D16" s="16"/>
      <c r="E16" s="16"/>
      <c r="F16" s="16"/>
    </row>
  </sheetData>
  <sheetProtection algorithmName="SHA-512" hashValue="9bf74GgkLhvsa5JSmCNBO8lQSclBVldVsvjRcc7j0hb3+/HaqenNeY+2bRziSJh/WV1yPgMuPym4ewCnCw9S3A==" saltValue="jXXJ7cZN0mGKXeGGECys5Q==" spinCount="100000" sheet="1" formatCells="0" formatColumns="0" formatRows="0"/>
  <mergeCells count="20">
    <mergeCell ref="B9:C9"/>
    <mergeCell ref="A1:F1"/>
    <mergeCell ref="A2:B2"/>
    <mergeCell ref="C2:F2"/>
    <mergeCell ref="A3:B3"/>
    <mergeCell ref="D3:F3"/>
    <mergeCell ref="B4:C4"/>
    <mergeCell ref="A5:A6"/>
    <mergeCell ref="B5:C5"/>
    <mergeCell ref="B6:C6"/>
    <mergeCell ref="B7:C7"/>
    <mergeCell ref="B8:C8"/>
    <mergeCell ref="A16:C16"/>
    <mergeCell ref="B10:C10"/>
    <mergeCell ref="B11:C11"/>
    <mergeCell ref="A12:F12"/>
    <mergeCell ref="A13:C13"/>
    <mergeCell ref="E14:F14"/>
    <mergeCell ref="A15:C15"/>
    <mergeCell ref="D15:F15"/>
  </mergeCells>
  <printOptions horizontalCentered="1"/>
  <pageMargins left="0.70866141732283472" right="0.70866141732283472" top="0.74803149606299213" bottom="0.74803149606299213" header="0.31496062992125984" footer="0.31496062992125984"/>
  <pageSetup paperSize="9" scale="81" orientation="portrait" r:id="rId1"/>
  <headerFooter>
    <oddHeader>&amp;RModulo R4 - Iniziativa 2</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zoomScaleNormal="100" workbookViewId="0">
      <selection activeCell="I11" sqref="I11"/>
    </sheetView>
  </sheetViews>
  <sheetFormatPr defaultColWidth="9.109375" defaultRowHeight="14.4" x14ac:dyDescent="0.3"/>
  <cols>
    <col min="1" max="1" width="12" style="29" customWidth="1"/>
    <col min="2" max="2" width="22.109375" style="29" customWidth="1"/>
    <col min="3" max="7" width="15.6640625" style="29" customWidth="1"/>
    <col min="8" max="8" width="9.109375" style="21"/>
    <col min="9" max="9" width="19.88671875" style="21" customWidth="1"/>
    <col min="10" max="10" width="11" style="21" customWidth="1"/>
    <col min="11" max="11" width="10.44140625" style="21" customWidth="1"/>
    <col min="12" max="12" width="11.109375" style="21" customWidth="1"/>
    <col min="13" max="13" width="10.109375" style="21" customWidth="1"/>
    <col min="14" max="14" width="10.44140625" style="21" customWidth="1"/>
    <col min="15" max="16384" width="9.109375" style="21"/>
  </cols>
  <sheetData>
    <row r="1" spans="1:7" ht="73.95" customHeight="1" x14ac:dyDescent="0.3">
      <c r="A1" s="131" t="s">
        <v>104</v>
      </c>
      <c r="B1" s="132"/>
      <c r="C1" s="132"/>
      <c r="D1" s="132"/>
      <c r="E1" s="132"/>
      <c r="F1" s="132"/>
      <c r="G1" s="133"/>
    </row>
    <row r="2" spans="1:7" ht="25.5" customHeight="1" x14ac:dyDescent="0.3">
      <c r="A2" s="127" t="s">
        <v>62</v>
      </c>
      <c r="B2" s="134"/>
      <c r="C2" s="134"/>
      <c r="D2" s="134"/>
      <c r="E2" s="134"/>
      <c r="F2" s="134"/>
      <c r="G2" s="135"/>
    </row>
    <row r="3" spans="1:7" ht="27.75" customHeight="1" x14ac:dyDescent="0.3">
      <c r="A3" s="44" t="s">
        <v>88</v>
      </c>
      <c r="B3" s="136" t="s">
        <v>63</v>
      </c>
      <c r="C3" s="137"/>
      <c r="D3" s="137"/>
      <c r="E3" s="137"/>
      <c r="F3" s="137"/>
      <c r="G3" s="138"/>
    </row>
    <row r="4" spans="1:7" ht="32.25" customHeight="1" x14ac:dyDescent="0.3">
      <c r="A4" s="143" t="s">
        <v>89</v>
      </c>
      <c r="B4" s="144"/>
      <c r="C4" s="145" t="s">
        <v>145</v>
      </c>
      <c r="D4" s="146"/>
      <c r="E4" s="146"/>
      <c r="F4" s="146"/>
      <c r="G4" s="147"/>
    </row>
    <row r="5" spans="1:7" ht="43.2" x14ac:dyDescent="0.3">
      <c r="A5" s="139" t="s">
        <v>64</v>
      </c>
      <c r="B5" s="140"/>
      <c r="C5" s="45" t="s">
        <v>65</v>
      </c>
      <c r="D5" s="45" t="s">
        <v>66</v>
      </c>
      <c r="E5" s="45" t="s">
        <v>143</v>
      </c>
      <c r="F5" s="45" t="s">
        <v>67</v>
      </c>
      <c r="G5" s="46" t="s">
        <v>144</v>
      </c>
    </row>
    <row r="6" spans="1:7" ht="18.75" customHeight="1" x14ac:dyDescent="0.3">
      <c r="A6" s="141" t="s">
        <v>55</v>
      </c>
      <c r="B6" s="142"/>
      <c r="C6" s="22"/>
      <c r="D6" s="22"/>
      <c r="E6" s="51"/>
      <c r="F6" s="51"/>
      <c r="G6" s="23"/>
    </row>
    <row r="7" spans="1:7" ht="22.5" customHeight="1" x14ac:dyDescent="0.3">
      <c r="A7" s="148" t="s">
        <v>56</v>
      </c>
      <c r="B7" s="149"/>
      <c r="C7" s="22"/>
      <c r="D7" s="22"/>
      <c r="E7" s="51"/>
      <c r="F7" s="51"/>
      <c r="G7" s="23"/>
    </row>
    <row r="8" spans="1:7" ht="19.5" customHeight="1" x14ac:dyDescent="0.3">
      <c r="A8" s="156" t="s">
        <v>68</v>
      </c>
      <c r="B8" s="157"/>
      <c r="C8" s="22"/>
      <c r="D8" s="22"/>
      <c r="E8" s="51"/>
      <c r="F8" s="51"/>
      <c r="G8" s="23"/>
    </row>
    <row r="9" spans="1:7" ht="19.5" customHeight="1" x14ac:dyDescent="0.3">
      <c r="A9" s="156" t="s">
        <v>69</v>
      </c>
      <c r="B9" s="157"/>
      <c r="C9" s="22"/>
      <c r="D9" s="22"/>
      <c r="E9" s="51"/>
      <c r="F9" s="51"/>
      <c r="G9" s="23"/>
    </row>
    <row r="10" spans="1:7" ht="24.75" customHeight="1" x14ac:dyDescent="0.3">
      <c r="A10" s="125" t="s">
        <v>76</v>
      </c>
      <c r="B10" s="126"/>
      <c r="C10" s="24">
        <f>C6+C7+C8+C9</f>
        <v>0</v>
      </c>
      <c r="D10" s="24">
        <f t="shared" ref="D10" si="0">D6+D7+D8+D9</f>
        <v>0</v>
      </c>
      <c r="E10" s="52">
        <f>E6+E7+E8+E9</f>
        <v>0</v>
      </c>
      <c r="F10" s="52">
        <f>F6+F7+F8+F9</f>
        <v>0</v>
      </c>
      <c r="G10" s="23"/>
    </row>
    <row r="11" spans="1:7" ht="31.5" customHeight="1" x14ac:dyDescent="0.3">
      <c r="A11" s="123" t="s">
        <v>70</v>
      </c>
      <c r="B11" s="124"/>
      <c r="C11" s="22"/>
      <c r="D11" s="22"/>
      <c r="E11" s="51"/>
      <c r="F11" s="51"/>
      <c r="G11" s="23"/>
    </row>
    <row r="12" spans="1:7" ht="30" customHeight="1" x14ac:dyDescent="0.3">
      <c r="A12" s="125" t="s">
        <v>77</v>
      </c>
      <c r="B12" s="126"/>
      <c r="C12" s="24">
        <f>C11+C10</f>
        <v>0</v>
      </c>
      <c r="D12" s="24">
        <f t="shared" ref="D12:F12" si="1">D11+D10</f>
        <v>0</v>
      </c>
      <c r="E12" s="52">
        <f t="shared" si="1"/>
        <v>0</v>
      </c>
      <c r="F12" s="52">
        <f t="shared" si="1"/>
        <v>0</v>
      </c>
      <c r="G12" s="49"/>
    </row>
    <row r="13" spans="1:7" ht="27.75" customHeight="1" x14ac:dyDescent="0.3">
      <c r="A13" s="127" t="s">
        <v>71</v>
      </c>
      <c r="B13" s="128"/>
      <c r="C13" s="22"/>
      <c r="D13" s="22"/>
      <c r="E13" s="53"/>
      <c r="F13" s="51"/>
      <c r="G13" s="23"/>
    </row>
    <row r="14" spans="1:7" ht="27" customHeight="1" x14ac:dyDescent="0.3">
      <c r="A14" s="47" t="s">
        <v>102</v>
      </c>
      <c r="B14" s="150" t="s">
        <v>72</v>
      </c>
      <c r="C14" s="150"/>
      <c r="D14" s="150"/>
      <c r="E14" s="150"/>
      <c r="F14" s="150"/>
      <c r="G14" s="151"/>
    </row>
    <row r="15" spans="1:7" ht="22.5" customHeight="1" thickBot="1" x14ac:dyDescent="0.35">
      <c r="A15" s="48" t="s">
        <v>146</v>
      </c>
      <c r="B15" s="152" t="s">
        <v>73</v>
      </c>
      <c r="C15" s="153"/>
      <c r="D15" s="153"/>
      <c r="E15" s="153"/>
      <c r="F15" s="153"/>
      <c r="G15" s="154"/>
    </row>
    <row r="16" spans="1:7" ht="28.5" customHeight="1" x14ac:dyDescent="0.3">
      <c r="A16" s="155" t="s">
        <v>125</v>
      </c>
      <c r="B16" s="155"/>
      <c r="C16" s="25"/>
      <c r="D16" s="26"/>
      <c r="E16" s="27"/>
      <c r="F16" s="27"/>
      <c r="G16" s="28"/>
    </row>
    <row r="17" spans="1:7" ht="33" customHeight="1" x14ac:dyDescent="0.3">
      <c r="E17" s="59" t="s">
        <v>74</v>
      </c>
      <c r="F17" s="59"/>
      <c r="G17" s="59"/>
    </row>
    <row r="18" spans="1:7" ht="50.1" customHeight="1" x14ac:dyDescent="0.3">
      <c r="B18" s="130" t="s">
        <v>75</v>
      </c>
      <c r="C18" s="130"/>
      <c r="D18" s="130"/>
      <c r="E18" s="129"/>
      <c r="F18" s="129"/>
      <c r="G18" s="129"/>
    </row>
    <row r="19" spans="1:7" x14ac:dyDescent="0.3">
      <c r="A19" s="28"/>
      <c r="B19" s="129"/>
      <c r="C19" s="129"/>
      <c r="D19" s="129"/>
      <c r="E19" s="28"/>
      <c r="F19" s="28"/>
      <c r="G19" s="28"/>
    </row>
    <row r="20" spans="1:7" x14ac:dyDescent="0.3">
      <c r="A20" s="28"/>
      <c r="B20" s="129"/>
      <c r="C20" s="129"/>
      <c r="D20" s="129"/>
      <c r="E20" s="28"/>
      <c r="F20" s="28"/>
      <c r="G20" s="28"/>
    </row>
    <row r="21" spans="1:7" x14ac:dyDescent="0.3">
      <c r="A21" s="28"/>
      <c r="B21" s="129"/>
      <c r="C21" s="129"/>
      <c r="D21" s="129"/>
      <c r="E21" s="28"/>
      <c r="F21" s="28"/>
      <c r="G21" s="28"/>
    </row>
    <row r="22" spans="1:7" x14ac:dyDescent="0.3">
      <c r="A22" s="28"/>
      <c r="B22" s="129"/>
      <c r="C22" s="129"/>
      <c r="D22" s="129"/>
      <c r="E22" s="28"/>
      <c r="F22" s="28"/>
      <c r="G22" s="28"/>
    </row>
    <row r="23" spans="1:7" x14ac:dyDescent="0.3">
      <c r="A23" s="28"/>
      <c r="B23" s="129"/>
      <c r="C23" s="129"/>
      <c r="D23" s="129"/>
      <c r="E23" s="28"/>
      <c r="F23" s="28"/>
      <c r="G23" s="28"/>
    </row>
    <row r="24" spans="1:7" x14ac:dyDescent="0.3">
      <c r="A24" s="28"/>
      <c r="B24" s="28"/>
      <c r="C24" s="28"/>
      <c r="D24" s="28"/>
      <c r="E24" s="28"/>
      <c r="F24" s="28"/>
      <c r="G24" s="28"/>
    </row>
    <row r="25" spans="1:7" x14ac:dyDescent="0.3">
      <c r="A25" s="28"/>
      <c r="B25" s="28"/>
      <c r="C25" s="28"/>
      <c r="D25" s="28"/>
      <c r="E25" s="28"/>
      <c r="F25" s="28"/>
      <c r="G25" s="28"/>
    </row>
    <row r="26" spans="1:7" x14ac:dyDescent="0.3">
      <c r="A26" s="28"/>
      <c r="B26" s="28"/>
      <c r="C26" s="28"/>
      <c r="D26" s="28"/>
      <c r="E26" s="28"/>
      <c r="F26" s="28"/>
      <c r="G26" s="28"/>
    </row>
    <row r="27" spans="1:7" x14ac:dyDescent="0.3">
      <c r="A27" s="28"/>
      <c r="B27" s="28"/>
      <c r="C27" s="28"/>
      <c r="D27" s="28"/>
      <c r="E27" s="28"/>
      <c r="F27" s="28"/>
      <c r="G27" s="28"/>
    </row>
    <row r="28" spans="1:7" x14ac:dyDescent="0.3">
      <c r="A28" s="28"/>
      <c r="B28" s="28"/>
      <c r="C28" s="28"/>
      <c r="D28" s="28"/>
      <c r="E28" s="28"/>
      <c r="F28" s="28"/>
      <c r="G28" s="28"/>
    </row>
    <row r="29" spans="1:7" x14ac:dyDescent="0.3">
      <c r="A29" s="28"/>
      <c r="B29" s="28"/>
      <c r="C29" s="28"/>
      <c r="D29" s="28"/>
      <c r="E29" s="28"/>
      <c r="F29" s="28"/>
      <c r="G29" s="28"/>
    </row>
  </sheetData>
  <sheetProtection algorithmName="SHA-512" hashValue="I7XWx2SSYuGKiY/7FSEKbgmgIq2oV85BwIS/hr92iVWI2scPoZAY8+rXIr7qzZYQvtnsatO+0Hj6gc0iaflZgA==" saltValue="OKq8YHXP+nqsqSIRNW/Bow==" spinCount="100000" sheet="1" formatColumns="0" formatRows="0"/>
  <mergeCells count="21">
    <mergeCell ref="B19:D23"/>
    <mergeCell ref="A1:G1"/>
    <mergeCell ref="A2:G2"/>
    <mergeCell ref="B3:G3"/>
    <mergeCell ref="A5:B5"/>
    <mergeCell ref="A6:B6"/>
    <mergeCell ref="A4:B4"/>
    <mergeCell ref="C4:G4"/>
    <mergeCell ref="A7:B7"/>
    <mergeCell ref="B14:G14"/>
    <mergeCell ref="A10:B10"/>
    <mergeCell ref="B15:G15"/>
    <mergeCell ref="A16:B16"/>
    <mergeCell ref="E17:G17"/>
    <mergeCell ref="A8:B8"/>
    <mergeCell ref="A9:B9"/>
    <mergeCell ref="A11:B11"/>
    <mergeCell ref="A12:B12"/>
    <mergeCell ref="A13:B13"/>
    <mergeCell ref="E18:G18"/>
    <mergeCell ref="B18:D18"/>
  </mergeCells>
  <printOptions horizontalCentered="1"/>
  <pageMargins left="0.70866141732283472" right="0.70866141732283472" top="0.74803149606299213" bottom="0.74803149606299213" header="0.31496062992125984" footer="0.31496062992125984"/>
  <pageSetup paperSize="9" scale="77" orientation="portrait" r:id="rId1"/>
  <headerFooter>
    <oddHeader xml:space="preserve">&amp;RModulo R4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vt:i4>
      </vt:variant>
    </vt:vector>
  </HeadingPairs>
  <TitlesOfParts>
    <vt:vector size="8" baseType="lpstr">
      <vt:lpstr>Sez. A_da RF 2025</vt:lpstr>
      <vt:lpstr>Sez. B_da RF 2025</vt:lpstr>
      <vt:lpstr>Sez. C_da RF 2025</vt:lpstr>
      <vt:lpstr>Sez. D_da RF 2025</vt:lpstr>
      <vt:lpstr>Sez. E_da RF 2025</vt:lpstr>
      <vt:lpstr>Sez. F_da RF 2025</vt:lpstr>
      <vt:lpstr>Sez.G DATI _da RF 2025</vt:lpstr>
      <vt:lpstr>'Sez.G DATI _da RF 2025'!Area_stampa</vt:lpstr>
    </vt:vector>
  </TitlesOfParts>
  <Company>MAECI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Macchioni Maria Catia</dc:creator>
  <cp:lastModifiedBy>Macchioni Maria Catia</cp:lastModifiedBy>
  <cp:lastPrinted>2026-01-20T13:45:11Z</cp:lastPrinted>
  <dcterms:created xsi:type="dcterms:W3CDTF">2023-12-12T08:45:56Z</dcterms:created>
  <dcterms:modified xsi:type="dcterms:W3CDTF">2026-01-20T13:47:33Z</dcterms:modified>
</cp:coreProperties>
</file>